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резерв мощности" sheetId="1" r:id="rId1"/>
  </sheets>
  <externalReferences>
    <externalReference r:id="rId4"/>
  </externalReferences>
  <definedNames>
    <definedName name="SCOPE_TYPES">'[1]TEHSHEET'!$C$4:$C$10</definedName>
    <definedName name="_xlnm.Print_Area" localSheetId="0">'резерв мощности'!$A$1:$K$185</definedName>
  </definedNames>
  <calcPr fullCalcOnLoad="1"/>
</workbook>
</file>

<file path=xl/sharedStrings.xml><?xml version="1.0" encoding="utf-8"?>
<sst xmlns="http://schemas.openxmlformats.org/spreadsheetml/2006/main" count="429" uniqueCount="199">
  <si>
    <t>Наименование котельной</t>
  </si>
  <si>
    <t>Адрес</t>
  </si>
  <si>
    <t>температурный график</t>
  </si>
  <si>
    <t>вид топлива</t>
  </si>
  <si>
    <t>Марка установленных котлов</t>
  </si>
  <si>
    <t>Паспортные данные с учетом наладки</t>
  </si>
  <si>
    <t>Установленная тепловая мощность котельной , Гкал/час</t>
  </si>
  <si>
    <t>Подключенная тепловая нагрузка  потребителей, Гкал/час</t>
  </si>
  <si>
    <t>Установленная тепловая мощность котла, Гкал/час</t>
  </si>
  <si>
    <t>Школа №11</t>
  </si>
  <si>
    <t>г. Бор, ул. Лермонтова, д. 2 г</t>
  </si>
  <si>
    <t>95/70</t>
  </si>
  <si>
    <t>Универсал-6</t>
  </si>
  <si>
    <t>Школа №22</t>
  </si>
  <si>
    <t>г. Бор, ул. Суворова, д. 13 б</t>
  </si>
  <si>
    <t>Универсал-5</t>
  </si>
  <si>
    <t>Дом пионеров</t>
  </si>
  <si>
    <t>г. Бор, ул. Ленина, д. 72</t>
  </si>
  <si>
    <t>ЦРБ</t>
  </si>
  <si>
    <t>г. Бор, ул. Бабушкина, д. 8 б</t>
  </si>
  <si>
    <t>КВГ</t>
  </si>
  <si>
    <t>Энергия-3</t>
  </si>
  <si>
    <t>Е1-9Г</t>
  </si>
  <si>
    <t>КВГМ1</t>
  </si>
  <si>
    <t>Гараж</t>
  </si>
  <si>
    <t>г. Бор, ул. Полевая, д. 19 г</t>
  </si>
  <si>
    <t>Стреля</t>
  </si>
  <si>
    <t>Геологи</t>
  </si>
  <si>
    <t>г. Бор, ул. Вокзальная, д. 88 а</t>
  </si>
  <si>
    <t>Профилакторий</t>
  </si>
  <si>
    <t>г. Бор, ул. Задолье, д. 5 а</t>
  </si>
  <si>
    <t>Овечкино</t>
  </si>
  <si>
    <t>Борский район, д. Овечкино,2а,  Редькинский с/с</t>
  </si>
  <si>
    <t>Толоконцево</t>
  </si>
  <si>
    <t>г. Бор, п. Неклюдово, ул. Новая, 6 б</t>
  </si>
  <si>
    <t>Ква-1,0ээ</t>
  </si>
  <si>
    <t>Ква-0,5ээ</t>
  </si>
  <si>
    <t>Горького</t>
  </si>
  <si>
    <t>г. Бор, ул. Буденного, д. 39</t>
  </si>
  <si>
    <t>HWK-1600</t>
  </si>
  <si>
    <t>HWK-800</t>
  </si>
  <si>
    <t>Ванеева</t>
  </si>
  <si>
    <t>г. Бор, ул. Ванеева, д. 43 в</t>
  </si>
  <si>
    <t>SKN-115</t>
  </si>
  <si>
    <t>Гастелло</t>
  </si>
  <si>
    <t>г. Бор, ул. Спортивная, д. 5 б</t>
  </si>
  <si>
    <t>BWK-200</t>
  </si>
  <si>
    <t>BWK-300</t>
  </si>
  <si>
    <t>Водозабор</t>
  </si>
  <si>
    <t>Борский район, водозабор "Ивановский кордон", уч.24</t>
  </si>
  <si>
    <t>КСВа-1,25гн</t>
  </si>
  <si>
    <t>ДОУ-25</t>
  </si>
  <si>
    <t>г.Бор ул.Горького,70</t>
  </si>
  <si>
    <t>Хопер-100</t>
  </si>
  <si>
    <t>Крышная</t>
  </si>
  <si>
    <t>г. Бор, Стеклозаводское шоссе, 1</t>
  </si>
  <si>
    <t>Общежитие Горького 25</t>
  </si>
  <si>
    <t>г. Бор, ул. М. Горького,25</t>
  </si>
  <si>
    <t>Ква-45 Гс</t>
  </si>
  <si>
    <t>Строителей</t>
  </si>
  <si>
    <t>г. Бор, ул. Строительная,7-а</t>
  </si>
  <si>
    <t>КСВа-0,32гн</t>
  </si>
  <si>
    <t>Баня Ситники</t>
  </si>
  <si>
    <t>Борский район, п. Ситники, ул. Центральная, 32 б</t>
  </si>
  <si>
    <t>Ква-0,16/0,32</t>
  </si>
  <si>
    <t>Больница Ситники</t>
  </si>
  <si>
    <t>Борский район, п. Ситники, ул. Центральная, 1 е</t>
  </si>
  <si>
    <t>Администрация Ситники</t>
  </si>
  <si>
    <t>Борский район, п. Ситники, ул. Центральная, 21 в</t>
  </si>
  <si>
    <t>д.Оманово</t>
  </si>
  <si>
    <t>Бор. р-он, Ивоньковский с/с, д. Оманово,157</t>
  </si>
  <si>
    <t>G215 WS</t>
  </si>
  <si>
    <t>п.Керженец</t>
  </si>
  <si>
    <t>Борский район, пос. Керженец, ул.Лесозаводская,6 а, Краснослободской с/с.</t>
  </si>
  <si>
    <t>фрезерный торф</t>
  </si>
  <si>
    <t>Тула-3</t>
  </si>
  <si>
    <t>п.Пионерский</t>
  </si>
  <si>
    <t>Бор. Р-он, п. Пионерский,ул.Ленина,7 а,  Краснослободской с/с</t>
  </si>
  <si>
    <t>кусковой торф</t>
  </si>
  <si>
    <t>Универсал</t>
  </si>
  <si>
    <t>ул.Воровского-9а</t>
  </si>
  <si>
    <t>г. Бор, ул. Воровского, д. 9 а</t>
  </si>
  <si>
    <t>КВа-0,32гн</t>
  </si>
  <si>
    <t>п.Городищи</t>
  </si>
  <si>
    <t>Борский район, с. Городищи,145, Краснослободской с/с</t>
  </si>
  <si>
    <t>ПБТ</t>
  </si>
  <si>
    <t>НР-18</t>
  </si>
  <si>
    <t>Останкино ул.Заводская</t>
  </si>
  <si>
    <t>Бор. ра-он. Останкинский с/с, с. Останкино, ул. Заводская,294 а</t>
  </si>
  <si>
    <t>Останкино ул.Школьная</t>
  </si>
  <si>
    <t>Бор. р-он, Останскинский с/с, с. Останкино, ул. Школьная, 31 а</t>
  </si>
  <si>
    <t>HWK-1000</t>
  </si>
  <si>
    <t>HWK-2000</t>
  </si>
  <si>
    <t>Ивановское</t>
  </si>
  <si>
    <t>Борский район, с. Ивановское, ул. Светлая,279</t>
  </si>
  <si>
    <t>уголь</t>
  </si>
  <si>
    <t>Универсал-5М</t>
  </si>
  <si>
    <t>Плотинка</t>
  </si>
  <si>
    <t>Борский район, Ямновский с/с, д. Плотинки,ул.Культуры,237</t>
  </si>
  <si>
    <t>Ямново ул.Школьная</t>
  </si>
  <si>
    <t>Борский район. Ямновский с/с, с.Ямново,ул.Школьная,19</t>
  </si>
  <si>
    <t>СТГ-Премьер</t>
  </si>
  <si>
    <t>"Классик"</t>
  </si>
  <si>
    <t>ул.Нахимова</t>
  </si>
  <si>
    <t>г. Бор, ул. Нахимова, 25 а</t>
  </si>
  <si>
    <t>Ква-1,0</t>
  </si>
  <si>
    <t>Ква-0,5</t>
  </si>
  <si>
    <t>ул.Красногорка</t>
  </si>
  <si>
    <t>г. Бор, ул. Красногорка, д. 16</t>
  </si>
  <si>
    <t>Ква-2,5</t>
  </si>
  <si>
    <t>ул.Дружба</t>
  </si>
  <si>
    <t>г. Бор, п. неклюдово, квартал Дружба, 21</t>
  </si>
  <si>
    <t>6-я фабрика + ЦТП</t>
  </si>
  <si>
    <t>г. Бор, ул. Клубная, д. 2 а</t>
  </si>
  <si>
    <t>ДКВр-6,5/13</t>
  </si>
  <si>
    <t>ДКВр-10/13</t>
  </si>
  <si>
    <t>Островского</t>
  </si>
  <si>
    <t>г. Бор, ул. Островского, д. 14</t>
  </si>
  <si>
    <t>ул.Лихачева</t>
  </si>
  <si>
    <t xml:space="preserve">г. Бор, пер. Лихачева, 3 а </t>
  </si>
  <si>
    <t>HWK-3200</t>
  </si>
  <si>
    <t>ул.Баринова</t>
  </si>
  <si>
    <t>г. Бор, пер. Баринова, 3 а</t>
  </si>
  <si>
    <t>Алмаз</t>
  </si>
  <si>
    <t>г. Бор, ул. Коммунистическая, д. 3 а</t>
  </si>
  <si>
    <t>ДК</t>
  </si>
  <si>
    <t xml:space="preserve">г. Бор, Стеклозаводское шоссе, д. 15 а </t>
  </si>
  <si>
    <t>ул.Чугунова+ ЦТП</t>
  </si>
  <si>
    <t>г. Бор, ул. Западная, д. 12 а</t>
  </si>
  <si>
    <t>ул.Победа</t>
  </si>
  <si>
    <t>г. Бор, п. Октябрьский, ул. Победы, д. 6 а</t>
  </si>
  <si>
    <t>Ква-2,5Г-ЭЭ</t>
  </si>
  <si>
    <t>п.Б.Пикино (завод)</t>
  </si>
  <si>
    <t>г. Бор, ул. Кооперативная,9 корп.2</t>
  </si>
  <si>
    <t>ДЕ-10/14</t>
  </si>
  <si>
    <t>п.Б.Пикино (поселок)</t>
  </si>
  <si>
    <t>г. Бор, п. Б. Пикино, ул. Больничная, 15</t>
  </si>
  <si>
    <t>Кр.Слобода</t>
  </si>
  <si>
    <t>Борсикй район, Краснослободской с/с, д. Красная Слобода,ул.Центральная,31</t>
  </si>
  <si>
    <t>Факел-Г</t>
  </si>
  <si>
    <t>Б/к п.Октябрьский</t>
  </si>
  <si>
    <t>г. Бор, п. октябрьский, ул. Октябрьская, д. 2 б</t>
  </si>
  <si>
    <t>КВА-3,2</t>
  </si>
  <si>
    <t>КВА-4,0</t>
  </si>
  <si>
    <t>п.Железнодорожный</t>
  </si>
  <si>
    <t>Борский район, п. Железнодорожный, Ситниковский с/с, ул. Центральная, д. 18 б</t>
  </si>
  <si>
    <t>ул.Фрунзе</t>
  </si>
  <si>
    <t>г. Бор, ул. Фрунзе, д. 71</t>
  </si>
  <si>
    <t>HWK-4000</t>
  </si>
  <si>
    <t>HWK-2500</t>
  </si>
  <si>
    <t>ул.Интернациональная</t>
  </si>
  <si>
    <t xml:space="preserve">г. Бор, ул. Мичурина, д. 6 а </t>
  </si>
  <si>
    <t>HWK-1300</t>
  </si>
  <si>
    <t>ул.Ленина</t>
  </si>
  <si>
    <t>г. Бор, ул. Ленина, 132</t>
  </si>
  <si>
    <t>Ч.Борское</t>
  </si>
  <si>
    <t>Бор. район, Редькинский с/с, сельс.п. Чистое Борское, ул. Октябрьская,10 а</t>
  </si>
  <si>
    <t>ВКГМ-2,5</t>
  </si>
  <si>
    <t>ВКГМ-2,6</t>
  </si>
  <si>
    <t>ПВКГМ-2,5</t>
  </si>
  <si>
    <t>п.Редькино</t>
  </si>
  <si>
    <t>Борский район, Редькинский с/с, с. Редькино,25</t>
  </si>
  <si>
    <t>Ква-1,6</t>
  </si>
  <si>
    <t>ПНИ</t>
  </si>
  <si>
    <t>г. Бор, ул. Коммунистическая, д. 28</t>
  </si>
  <si>
    <t>КВТС-1М</t>
  </si>
  <si>
    <t>КВС-1М</t>
  </si>
  <si>
    <t>п.Б.Орлы</t>
  </si>
  <si>
    <t>Борский район, Останскинский с/с, п. Большеорловское, ул. Микрорайон, д. 8 а</t>
  </si>
  <si>
    <t>ТВГ-4</t>
  </si>
  <si>
    <t>ППК кв.8</t>
  </si>
  <si>
    <t>г. Бор, п. ППК квартал 8 д.1а</t>
  </si>
  <si>
    <t>ППК ул.Школьная</t>
  </si>
  <si>
    <t>г. Бор, п. ППК ул.Школьная д.3</t>
  </si>
  <si>
    <t>2-ой микрорайон</t>
  </si>
  <si>
    <t>г. Бор, 2 Микрорайон, д. 23</t>
  </si>
  <si>
    <t>130/70</t>
  </si>
  <si>
    <t>ТВГ-8М</t>
  </si>
  <si>
    <t>Кварц</t>
  </si>
  <si>
    <t>г. Бор, ул. Кольцова, д. 20 б</t>
  </si>
  <si>
    <t>ПТВМ-30м</t>
  </si>
  <si>
    <t>ул.Октябрьская</t>
  </si>
  <si>
    <t>г. Бор, ул. Октябрьская, д. 84 а</t>
  </si>
  <si>
    <t>115/70</t>
  </si>
  <si>
    <t>Борремфлот</t>
  </si>
  <si>
    <t>г. бор, п. Октябрьский, ул. Молодежная, д. 1 б</t>
  </si>
  <si>
    <t>115/70 с изломом на 95</t>
  </si>
  <si>
    <t>ДЕ-25/14</t>
  </si>
  <si>
    <t>п. Советский</t>
  </si>
  <si>
    <t xml:space="preserve">п.Неклюдово ул.Чапаева-17а </t>
  </si>
  <si>
    <t>ква-0,5</t>
  </si>
  <si>
    <t>Зам.директора                                             Беспалова Н.А.</t>
  </si>
  <si>
    <t>котельная в стадии ликвидации по распоряжению собственника</t>
  </si>
  <si>
    <r>
      <t xml:space="preserve">Производительность парового котла, </t>
    </r>
    <r>
      <rPr>
        <b/>
        <sz val="10"/>
        <rFont val="Arial Cyr"/>
        <family val="0"/>
      </rPr>
      <t>т/час</t>
    </r>
  </si>
  <si>
    <t>резерв мощности</t>
  </si>
  <si>
    <t>Перечень  котельных МУП ОК и ТС  г.Бор с резервом мощности  по состоянию на апрель 2010</t>
  </si>
  <si>
    <t>№ п/п</t>
  </si>
  <si>
    <t>мазут</t>
  </si>
  <si>
    <t>газ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</si>
</sst>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  <numFmt numFmtId="175" formatCode="_(* #,##0.00_);_(* \(#,##0.00\);_(* &quot;-&quot;??_);_(@_)"/>
    <numFmt numFmtId="176" formatCode="_(* #,##0.0000_);_(* \(#,##0.0000\);_(* &quot;-&quot;??_);_(@_)"/>
    <numFmt numFmtId="177" formatCode="[$-419]mmmm\ yyyy;@"/>
    <numFmt numFmtId="178" formatCode="_(* #,##0.000_);_(* \(#,##0.000\);_(* &quot;-&quot;??_);_(@_)"/>
    <numFmt numFmtId="179" formatCode="_-* #,##0.0000_р_._-;\-* #,##0.0000_р_._-;_-* &quot;-&quot;????_р_._-;_-@_-"/>
    <numFmt numFmtId="180" formatCode="_(* #,##0.0_);_(* \(#,##0.0\);_(* &quot;-&quot;??_);_(@_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4" fontId="3" fillId="21" borderId="7" applyBorder="0">
      <alignment horizontal="right"/>
      <protection/>
    </xf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2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3" xfId="0" applyBorder="1" applyAlignment="1">
      <alignment horizontal="center" vertical="center" textRotation="180" wrapText="1"/>
    </xf>
    <xf numFmtId="0" fontId="6" fillId="0" borderId="14" xfId="0" applyFont="1" applyBorder="1" applyAlignment="1">
      <alignment horizontal="center" vertical="center" textRotation="180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6" fontId="6" fillId="0" borderId="7" xfId="63" applyNumberFormat="1" applyFont="1" applyFill="1" applyBorder="1" applyAlignment="1">
      <alignment horizontal="center" vertical="center" wrapText="1"/>
    </xf>
    <xf numFmtId="170" fontId="0" fillId="0" borderId="7" xfId="0" applyNumberFormat="1" applyFill="1" applyBorder="1" applyAlignment="1">
      <alignment horizontal="center" vertical="center" wrapText="1"/>
    </xf>
    <xf numFmtId="176" fontId="6" fillId="0" borderId="7" xfId="63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75" fontId="6" fillId="0" borderId="0" xfId="63" applyNumberFormat="1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63" applyNumberFormat="1" applyFont="1" applyAlignment="1">
      <alignment/>
    </xf>
    <xf numFmtId="176" fontId="0" fillId="0" borderId="7" xfId="63" applyNumberFormat="1" applyFont="1" applyFill="1" applyBorder="1" applyAlignment="1">
      <alignment vertical="center" wrapText="1"/>
    </xf>
    <xf numFmtId="176" fontId="0" fillId="0" borderId="7" xfId="63" applyNumberFormat="1" applyFont="1" applyFill="1" applyBorder="1" applyAlignment="1">
      <alignment horizontal="center" vertical="center" wrapText="1"/>
    </xf>
    <xf numFmtId="176" fontId="0" fillId="0" borderId="14" xfId="63" applyNumberFormat="1" applyFont="1" applyFill="1" applyBorder="1" applyAlignment="1">
      <alignment vertical="center" wrapText="1"/>
    </xf>
    <xf numFmtId="175" fontId="0" fillId="0" borderId="0" xfId="63" applyNumberFormat="1" applyFont="1" applyFill="1" applyBorder="1" applyAlignment="1">
      <alignment/>
    </xf>
    <xf numFmtId="176" fontId="0" fillId="0" borderId="0" xfId="63" applyNumberFormat="1" applyFont="1" applyFill="1" applyAlignment="1">
      <alignment/>
    </xf>
    <xf numFmtId="171" fontId="0" fillId="0" borderId="7" xfId="0" applyNumberFormat="1" applyBorder="1" applyAlignment="1">
      <alignment/>
    </xf>
    <xf numFmtId="2" fontId="0" fillId="0" borderId="7" xfId="0" applyNumberFormat="1" applyFill="1" applyBorder="1" applyAlignment="1">
      <alignment horizontal="center" vertical="center" wrapText="1"/>
    </xf>
    <xf numFmtId="180" fontId="0" fillId="0" borderId="7" xfId="63" applyNumberFormat="1" applyFont="1" applyFill="1" applyBorder="1" applyAlignment="1">
      <alignment vertical="center" wrapText="1"/>
    </xf>
    <xf numFmtId="178" fontId="6" fillId="0" borderId="7" xfId="63" applyNumberFormat="1" applyFont="1" applyFill="1" applyBorder="1" applyAlignment="1">
      <alignment vertical="center" wrapText="1"/>
    </xf>
    <xf numFmtId="179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0" fontId="0" fillId="0" borderId="7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8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/>
    </xf>
    <xf numFmtId="179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0" fillId="0" borderId="14" xfId="0" applyNumberFormat="1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0" fillId="0" borderId="14" xfId="63" applyNumberFormat="1" applyFont="1" applyFill="1" applyBorder="1" applyAlignment="1">
      <alignment horizontal="center" vertical="center" wrapText="1"/>
    </xf>
    <xf numFmtId="178" fontId="0" fillId="0" borderId="16" xfId="63" applyNumberFormat="1" applyFont="1" applyFill="1" applyBorder="1" applyAlignment="1">
      <alignment horizontal="center" vertical="center" wrapText="1"/>
    </xf>
    <xf numFmtId="178" fontId="0" fillId="0" borderId="15" xfId="63" applyNumberFormat="1" applyFont="1" applyFill="1" applyBorder="1" applyAlignment="1">
      <alignment horizontal="center" vertical="center" wrapText="1"/>
    </xf>
    <xf numFmtId="170" fontId="0" fillId="0" borderId="14" xfId="0" applyNumberFormat="1" applyFill="1" applyBorder="1" applyAlignment="1">
      <alignment horizontal="center" vertical="center" wrapText="1"/>
    </xf>
    <xf numFmtId="170" fontId="0" fillId="0" borderId="16" xfId="0" applyNumberFormat="1" applyFill="1" applyBorder="1" applyAlignment="1">
      <alignment horizontal="center" vertical="center" wrapText="1"/>
    </xf>
    <xf numFmtId="170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8" fontId="6" fillId="0" borderId="14" xfId="63" applyNumberFormat="1" applyFont="1" applyFill="1" applyBorder="1" applyAlignment="1">
      <alignment horizontal="center" vertical="center" wrapText="1"/>
    </xf>
    <xf numFmtId="178" fontId="6" fillId="0" borderId="16" xfId="63" applyNumberFormat="1" applyFont="1" applyFill="1" applyBorder="1" applyAlignment="1">
      <alignment horizontal="center" vertical="center" wrapText="1"/>
    </xf>
    <xf numFmtId="178" fontId="6" fillId="0" borderId="15" xfId="63" applyNumberFormat="1" applyFont="1" applyFill="1" applyBorder="1" applyAlignment="1">
      <alignment horizontal="center" vertical="center" wrapText="1"/>
    </xf>
    <xf numFmtId="176" fontId="0" fillId="0" borderId="14" xfId="63" applyNumberFormat="1" applyFont="1" applyFill="1" applyBorder="1" applyAlignment="1">
      <alignment horizontal="center" vertical="center" wrapText="1"/>
    </xf>
    <xf numFmtId="176" fontId="0" fillId="0" borderId="15" xfId="63" applyNumberFormat="1" applyFont="1" applyFill="1" applyBorder="1" applyAlignment="1">
      <alignment horizontal="center" vertical="center" wrapText="1"/>
    </xf>
    <xf numFmtId="176" fontId="0" fillId="0" borderId="16" xfId="63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6" fillId="0" borderId="14" xfId="63" applyNumberFormat="1" applyFont="1" applyFill="1" applyBorder="1" applyAlignment="1">
      <alignment horizontal="center" vertical="center" wrapText="1"/>
    </xf>
    <xf numFmtId="176" fontId="6" fillId="0" borderId="16" xfId="63" applyNumberFormat="1" applyFont="1" applyFill="1" applyBorder="1" applyAlignment="1">
      <alignment horizontal="center" vertical="center" wrapText="1"/>
    </xf>
    <xf numFmtId="176" fontId="6" fillId="0" borderId="15" xfId="63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 quotePrefix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70" fontId="6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0" fontId="0" fillId="0" borderId="17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7" xfId="63" applyNumberFormat="1" applyFont="1" applyBorder="1" applyAlignment="1">
      <alignment horizontal="center" vertical="center" textRotation="180" wrapText="1"/>
    </xf>
    <xf numFmtId="176" fontId="0" fillId="0" borderId="18" xfId="63" applyNumberFormat="1" applyFont="1" applyBorder="1" applyAlignment="1">
      <alignment horizontal="center" vertical="center" textRotation="180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180" wrapText="1"/>
    </xf>
    <xf numFmtId="0" fontId="0" fillId="0" borderId="18" xfId="0" applyBorder="1" applyAlignment="1">
      <alignment horizontal="center" vertical="center" textRotation="180" wrapText="1"/>
    </xf>
    <xf numFmtId="0" fontId="8" fillId="0" borderId="0" xfId="0" applyFont="1" applyBorder="1" applyAlignment="1">
      <alignment horizontal="center"/>
    </xf>
    <xf numFmtId="178" fontId="6" fillId="0" borderId="20" xfId="63" applyNumberFormat="1" applyFont="1" applyFill="1" applyBorder="1" applyAlignment="1">
      <alignment horizontal="center" vertical="center" wrapText="1"/>
    </xf>
    <xf numFmtId="178" fontId="6" fillId="0" borderId="21" xfId="63" applyNumberFormat="1" applyFont="1" applyFill="1" applyBorder="1" applyAlignment="1">
      <alignment horizontal="center" vertical="center" wrapText="1"/>
    </xf>
    <xf numFmtId="178" fontId="6" fillId="0" borderId="22" xfId="63" applyNumberFormat="1" applyFont="1" applyFill="1" applyBorder="1" applyAlignment="1">
      <alignment horizontal="center" vertical="center" wrapText="1"/>
    </xf>
    <xf numFmtId="178" fontId="6" fillId="0" borderId="23" xfId="63" applyNumberFormat="1" applyFont="1" applyFill="1" applyBorder="1" applyAlignment="1">
      <alignment horizontal="center" vertical="center" wrapText="1"/>
    </xf>
    <xf numFmtId="178" fontId="6" fillId="0" borderId="24" xfId="63" applyNumberFormat="1" applyFont="1" applyFill="1" applyBorder="1" applyAlignment="1">
      <alignment horizontal="center" vertical="center" wrapText="1"/>
    </xf>
    <xf numFmtId="178" fontId="6" fillId="0" borderId="25" xfId="63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8;&#1072;&#1089;&#1082;&#1088;&#1099;&#1090;&#1080;&#1077;%20&#1080;&#1085;&#1092;&#1086;&#1088;&#1084;&#1072;&#1094;&#1080;&#1080;\&#1076;&#1083;&#1103;%20&#1089;&#1072;&#1081;&#1090;&#1072;,%202009&#1075;&#1086;&#1076;\&#1096;&#1072;&#1073;&#1083;&#1086;&#1085;&#1099;%20&#1060;&#1057;&#1058;,&#1086;&#1090;&#1095;&#1077;&#1090;&#1099;\&#1086;&#1090;&#1095;&#1077;&#1090;%20&#1087;&#1086;%20&#1080;&#1085;&#1074;&#1077;&#1089;&#1090;%20&#1079;&#1072;%202008%20&#1080;%201%20&#1082;&#1074;%202009\INV.WARM.QV.%20&#1079;&#1072;%20&#1075;&#1086;&#1076;%20%202009%20&#108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view="pageBreakPreview" zoomScale="80" zoomScaleNormal="91" zoomScaleSheetLayoutView="80" zoomScalePageLayoutView="0" workbookViewId="0" topLeftCell="A1">
      <selection activeCell="B1" sqref="B1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27.625" style="0" customWidth="1"/>
    <col min="6" max="6" width="15.00390625" style="0" customWidth="1"/>
    <col min="11" max="11" width="11.75390625" style="0" customWidth="1"/>
  </cols>
  <sheetData>
    <row r="1" ht="12.75">
      <c r="I1" s="23"/>
    </row>
    <row r="2" spans="1:11" ht="16.5" thickBot="1">
      <c r="A2" s="106" t="s">
        <v>195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>
      <c r="A3" s="102" t="s">
        <v>196</v>
      </c>
      <c r="B3" s="98" t="s">
        <v>0</v>
      </c>
      <c r="C3" s="98" t="s">
        <v>1</v>
      </c>
      <c r="D3" s="104" t="s">
        <v>2</v>
      </c>
      <c r="E3" s="98" t="s">
        <v>3</v>
      </c>
      <c r="F3" s="98" t="s">
        <v>4</v>
      </c>
      <c r="G3" s="113" t="s">
        <v>5</v>
      </c>
      <c r="H3" s="114"/>
      <c r="I3" s="100" t="s">
        <v>6</v>
      </c>
      <c r="J3" s="98" t="s">
        <v>7</v>
      </c>
      <c r="K3" s="65" t="s">
        <v>194</v>
      </c>
    </row>
    <row r="4" spans="1:11" ht="96.75" thickBot="1">
      <c r="A4" s="103"/>
      <c r="B4" s="99"/>
      <c r="C4" s="99"/>
      <c r="D4" s="105"/>
      <c r="E4" s="99"/>
      <c r="F4" s="99"/>
      <c r="G4" s="1" t="s">
        <v>193</v>
      </c>
      <c r="H4" s="2" t="s">
        <v>8</v>
      </c>
      <c r="I4" s="101"/>
      <c r="J4" s="99"/>
      <c r="K4" s="56"/>
    </row>
    <row r="5" spans="1:11" ht="12.75" customHeight="1">
      <c r="A5" s="3">
        <v>1</v>
      </c>
      <c r="B5" s="75" t="s">
        <v>9</v>
      </c>
      <c r="C5" s="95" t="s">
        <v>10</v>
      </c>
      <c r="D5" s="95" t="s">
        <v>11</v>
      </c>
      <c r="E5" s="96" t="s">
        <v>198</v>
      </c>
      <c r="F5" s="4" t="s">
        <v>12</v>
      </c>
      <c r="G5" s="5">
        <v>0</v>
      </c>
      <c r="H5" s="24">
        <v>0.39655</v>
      </c>
      <c r="I5" s="85">
        <v>0.7931</v>
      </c>
      <c r="J5" s="97">
        <v>0.3808368701298701</v>
      </c>
      <c r="K5" s="55">
        <f>I5-J5</f>
        <v>0.4122631298701299</v>
      </c>
    </row>
    <row r="6" spans="1:11" ht="13.5" thickBot="1">
      <c r="A6" s="3">
        <v>2</v>
      </c>
      <c r="B6" s="76"/>
      <c r="C6" s="79"/>
      <c r="D6" s="79"/>
      <c r="E6" s="76"/>
      <c r="F6" s="5" t="s">
        <v>12</v>
      </c>
      <c r="G6" s="5">
        <v>0</v>
      </c>
      <c r="H6" s="24">
        <v>0.39655</v>
      </c>
      <c r="I6" s="84"/>
      <c r="J6" s="71"/>
      <c r="K6" s="56"/>
    </row>
    <row r="7" spans="1:11" ht="25.5" customHeight="1">
      <c r="A7" s="3">
        <v>3</v>
      </c>
      <c r="B7" s="74" t="s">
        <v>13</v>
      </c>
      <c r="C7" s="77" t="s">
        <v>14</v>
      </c>
      <c r="D7" s="95" t="s">
        <v>11</v>
      </c>
      <c r="E7" s="96" t="s">
        <v>198</v>
      </c>
      <c r="F7" s="5" t="s">
        <v>15</v>
      </c>
      <c r="G7" s="5">
        <v>0</v>
      </c>
      <c r="H7" s="24">
        <v>0.375</v>
      </c>
      <c r="I7" s="83">
        <v>0.75</v>
      </c>
      <c r="J7" s="69">
        <v>0.22912725108225107</v>
      </c>
      <c r="K7" s="55">
        <f>I7-J7</f>
        <v>0.5208727489177489</v>
      </c>
    </row>
    <row r="8" spans="1:11" ht="26.25" customHeight="1">
      <c r="A8" s="3">
        <v>4</v>
      </c>
      <c r="B8" s="76"/>
      <c r="C8" s="79"/>
      <c r="D8" s="79"/>
      <c r="E8" s="76"/>
      <c r="F8" s="5" t="s">
        <v>15</v>
      </c>
      <c r="G8" s="5">
        <v>0</v>
      </c>
      <c r="H8" s="24">
        <v>0.375</v>
      </c>
      <c r="I8" s="84"/>
      <c r="J8" s="71"/>
      <c r="K8" s="56"/>
    </row>
    <row r="9" spans="1:11" ht="25.5" customHeight="1" hidden="1">
      <c r="A9" s="3">
        <v>5</v>
      </c>
      <c r="B9" s="74" t="s">
        <v>16</v>
      </c>
      <c r="C9" s="77" t="s">
        <v>17</v>
      </c>
      <c r="D9" s="95" t="s">
        <v>11</v>
      </c>
      <c r="E9" s="96" t="s">
        <v>198</v>
      </c>
      <c r="F9" s="5" t="s">
        <v>12</v>
      </c>
      <c r="G9" s="5">
        <v>0</v>
      </c>
      <c r="H9" s="24">
        <v>0.4483</v>
      </c>
      <c r="I9" s="83">
        <v>0.8966</v>
      </c>
      <c r="J9" s="69">
        <v>0.1572982387878788</v>
      </c>
      <c r="K9" s="55">
        <f>I9-J9</f>
        <v>0.7393017612121211</v>
      </c>
    </row>
    <row r="10" spans="1:11" ht="25.5" customHeight="1" hidden="1">
      <c r="A10" s="3">
        <v>6</v>
      </c>
      <c r="B10" s="76"/>
      <c r="C10" s="79"/>
      <c r="D10" s="79"/>
      <c r="E10" s="76"/>
      <c r="F10" s="5" t="s">
        <v>12</v>
      </c>
      <c r="G10" s="5">
        <v>0</v>
      </c>
      <c r="H10" s="24">
        <v>0.4483</v>
      </c>
      <c r="I10" s="84"/>
      <c r="J10" s="71"/>
      <c r="K10" s="56"/>
    </row>
    <row r="11" spans="1:11" ht="12.75" hidden="1">
      <c r="A11" s="3">
        <v>7</v>
      </c>
      <c r="B11" s="74" t="s">
        <v>18</v>
      </c>
      <c r="C11" s="77" t="s">
        <v>19</v>
      </c>
      <c r="D11" s="77" t="s">
        <v>11</v>
      </c>
      <c r="E11" s="74" t="s">
        <v>198</v>
      </c>
      <c r="F11" s="5" t="s">
        <v>20</v>
      </c>
      <c r="G11" s="5">
        <v>0</v>
      </c>
      <c r="H11" s="24">
        <v>0.6206896551724138</v>
      </c>
      <c r="I11" s="87">
        <v>4.017220689655172</v>
      </c>
      <c r="J11" s="69">
        <v>4.180868179435302</v>
      </c>
      <c r="K11" s="41">
        <f>I11-J11</f>
        <v>-0.16364748978013033</v>
      </c>
    </row>
    <row r="12" spans="1:11" ht="12.75" hidden="1">
      <c r="A12" s="3">
        <v>8</v>
      </c>
      <c r="B12" s="75"/>
      <c r="C12" s="78"/>
      <c r="D12" s="78"/>
      <c r="E12" s="75"/>
      <c r="F12" s="5" t="s">
        <v>20</v>
      </c>
      <c r="G12" s="5">
        <v>0</v>
      </c>
      <c r="H12" s="24">
        <v>0.6724137931034484</v>
      </c>
      <c r="I12" s="88"/>
      <c r="J12" s="70"/>
      <c r="K12" s="42"/>
    </row>
    <row r="13" spans="1:11" ht="25.5" customHeight="1" hidden="1">
      <c r="A13" s="3">
        <v>9</v>
      </c>
      <c r="B13" s="75"/>
      <c r="C13" s="78"/>
      <c r="D13" s="78"/>
      <c r="E13" s="75"/>
      <c r="F13" s="5" t="s">
        <v>21</v>
      </c>
      <c r="G13" s="5">
        <v>0</v>
      </c>
      <c r="H13" s="24">
        <v>0.35344827586206895</v>
      </c>
      <c r="I13" s="88"/>
      <c r="J13" s="70"/>
      <c r="K13" s="42"/>
    </row>
    <row r="14" spans="1:11" ht="25.5" customHeight="1" hidden="1">
      <c r="A14" s="3">
        <v>10</v>
      </c>
      <c r="B14" s="75"/>
      <c r="C14" s="78"/>
      <c r="D14" s="78"/>
      <c r="E14" s="75"/>
      <c r="F14" s="5" t="s">
        <v>21</v>
      </c>
      <c r="G14" s="5">
        <v>0</v>
      </c>
      <c r="H14" s="24">
        <v>0.3620689655172414</v>
      </c>
      <c r="I14" s="88"/>
      <c r="J14" s="70"/>
      <c r="K14" s="42"/>
    </row>
    <row r="15" spans="1:11" ht="12.75" hidden="1">
      <c r="A15" s="3">
        <v>11</v>
      </c>
      <c r="B15" s="75"/>
      <c r="C15" s="78"/>
      <c r="D15" s="78"/>
      <c r="E15" s="75"/>
      <c r="F15" s="7" t="s">
        <v>22</v>
      </c>
      <c r="G15" s="5">
        <v>1</v>
      </c>
      <c r="H15" s="24">
        <v>0</v>
      </c>
      <c r="I15" s="88"/>
      <c r="J15" s="70"/>
      <c r="K15" s="42"/>
    </row>
    <row r="16" spans="1:11" ht="25.5" customHeight="1" hidden="1">
      <c r="A16" s="3">
        <v>12</v>
      </c>
      <c r="B16" s="75"/>
      <c r="C16" s="78"/>
      <c r="D16" s="78"/>
      <c r="E16" s="75"/>
      <c r="F16" s="5" t="s">
        <v>21</v>
      </c>
      <c r="G16" s="5">
        <v>0</v>
      </c>
      <c r="H16" s="24">
        <v>0.36</v>
      </c>
      <c r="I16" s="88"/>
      <c r="J16" s="70"/>
      <c r="K16" s="42"/>
    </row>
    <row r="17" spans="1:11" ht="12.75" hidden="1">
      <c r="A17" s="3">
        <v>13</v>
      </c>
      <c r="B17" s="75"/>
      <c r="C17" s="78"/>
      <c r="D17" s="78"/>
      <c r="E17" s="75"/>
      <c r="F17" s="8" t="s">
        <v>23</v>
      </c>
      <c r="G17" s="5">
        <v>0</v>
      </c>
      <c r="H17" s="24">
        <v>0.5043</v>
      </c>
      <c r="I17" s="88"/>
      <c r="J17" s="70"/>
      <c r="K17" s="42"/>
    </row>
    <row r="18" spans="1:11" ht="12.75" hidden="1">
      <c r="A18" s="3">
        <v>14</v>
      </c>
      <c r="B18" s="76"/>
      <c r="C18" s="79"/>
      <c r="D18" s="79"/>
      <c r="E18" s="76"/>
      <c r="F18" s="8" t="s">
        <v>23</v>
      </c>
      <c r="G18" s="5">
        <v>0</v>
      </c>
      <c r="H18" s="24">
        <v>0.5043</v>
      </c>
      <c r="I18" s="89"/>
      <c r="J18" s="71"/>
      <c r="K18" s="42"/>
    </row>
    <row r="19" spans="1:11" ht="25.5" customHeight="1" hidden="1">
      <c r="A19" s="3">
        <v>15</v>
      </c>
      <c r="B19" s="74" t="s">
        <v>24</v>
      </c>
      <c r="C19" s="77" t="s">
        <v>25</v>
      </c>
      <c r="D19" s="77" t="s">
        <v>11</v>
      </c>
      <c r="E19" s="74" t="s">
        <v>198</v>
      </c>
      <c r="F19" s="5" t="s">
        <v>15</v>
      </c>
      <c r="G19" s="5">
        <v>0</v>
      </c>
      <c r="H19" s="24">
        <v>0.1043</v>
      </c>
      <c r="I19" s="87">
        <v>0.2086</v>
      </c>
      <c r="J19" s="69">
        <v>0.31911656709956704</v>
      </c>
      <c r="K19" s="53">
        <f>I19-J19</f>
        <v>-0.11051656709956703</v>
      </c>
    </row>
    <row r="20" spans="1:11" ht="12.75" hidden="1">
      <c r="A20" s="3">
        <v>16</v>
      </c>
      <c r="B20" s="76"/>
      <c r="C20" s="79"/>
      <c r="D20" s="79"/>
      <c r="E20" s="76"/>
      <c r="F20" s="7" t="s">
        <v>26</v>
      </c>
      <c r="G20" s="5">
        <v>0</v>
      </c>
      <c r="H20" s="24">
        <v>0.1043</v>
      </c>
      <c r="I20" s="89"/>
      <c r="J20" s="71"/>
      <c r="K20" s="54"/>
    </row>
    <row r="21" spans="1:11" ht="25.5" customHeight="1" hidden="1">
      <c r="A21" s="3">
        <v>17</v>
      </c>
      <c r="B21" s="74" t="s">
        <v>27</v>
      </c>
      <c r="C21" s="77" t="s">
        <v>28</v>
      </c>
      <c r="D21" s="77" t="s">
        <v>11</v>
      </c>
      <c r="E21" s="74" t="s">
        <v>198</v>
      </c>
      <c r="F21" s="5" t="s">
        <v>12</v>
      </c>
      <c r="G21" s="5">
        <v>0</v>
      </c>
      <c r="H21" s="24">
        <v>0.312</v>
      </c>
      <c r="I21" s="87">
        <v>1.221</v>
      </c>
      <c r="J21" s="69">
        <v>1.501565518975656</v>
      </c>
      <c r="K21" s="41">
        <f>I21-J21</f>
        <v>-0.28056551897565596</v>
      </c>
    </row>
    <row r="22" spans="1:11" ht="25.5" customHeight="1" hidden="1">
      <c r="A22" s="3">
        <v>18</v>
      </c>
      <c r="B22" s="75"/>
      <c r="C22" s="78"/>
      <c r="D22" s="78"/>
      <c r="E22" s="75"/>
      <c r="F22" s="5" t="s">
        <v>12</v>
      </c>
      <c r="G22" s="5">
        <v>0</v>
      </c>
      <c r="H22" s="24">
        <v>0.307</v>
      </c>
      <c r="I22" s="88"/>
      <c r="J22" s="70"/>
      <c r="K22" s="42"/>
    </row>
    <row r="23" spans="1:11" ht="25.5" customHeight="1" hidden="1">
      <c r="A23" s="3">
        <v>19</v>
      </c>
      <c r="B23" s="75"/>
      <c r="C23" s="78"/>
      <c r="D23" s="78"/>
      <c r="E23" s="75"/>
      <c r="F23" s="5" t="s">
        <v>12</v>
      </c>
      <c r="G23" s="5">
        <v>0</v>
      </c>
      <c r="H23" s="24">
        <v>0.302</v>
      </c>
      <c r="I23" s="88"/>
      <c r="J23" s="70"/>
      <c r="K23" s="42"/>
    </row>
    <row r="24" spans="1:11" ht="25.5" customHeight="1" hidden="1">
      <c r="A24" s="3">
        <v>20</v>
      </c>
      <c r="B24" s="76"/>
      <c r="C24" s="79"/>
      <c r="D24" s="79"/>
      <c r="E24" s="76"/>
      <c r="F24" s="5" t="s">
        <v>12</v>
      </c>
      <c r="G24" s="5">
        <v>0</v>
      </c>
      <c r="H24" s="24">
        <v>0.3</v>
      </c>
      <c r="I24" s="89"/>
      <c r="J24" s="71"/>
      <c r="K24" s="42"/>
    </row>
    <row r="25" spans="1:11" ht="25.5" customHeight="1" hidden="1">
      <c r="A25" s="3">
        <v>21</v>
      </c>
      <c r="B25" s="74" t="s">
        <v>29</v>
      </c>
      <c r="C25" s="77" t="s">
        <v>30</v>
      </c>
      <c r="D25" s="77" t="s">
        <v>11</v>
      </c>
      <c r="E25" s="74" t="s">
        <v>198</v>
      </c>
      <c r="F25" s="5" t="s">
        <v>15</v>
      </c>
      <c r="G25" s="5">
        <v>0</v>
      </c>
      <c r="H25" s="24">
        <v>0.28</v>
      </c>
      <c r="I25" s="87">
        <v>1.54</v>
      </c>
      <c r="J25" s="69">
        <v>1.9076010341991343</v>
      </c>
      <c r="K25" s="41">
        <f>I25-J25</f>
        <v>-0.36760103419913426</v>
      </c>
    </row>
    <row r="26" spans="1:11" ht="25.5" customHeight="1" hidden="1">
      <c r="A26" s="3">
        <v>22</v>
      </c>
      <c r="B26" s="75"/>
      <c r="C26" s="78"/>
      <c r="D26" s="78"/>
      <c r="E26" s="75"/>
      <c r="F26" s="5" t="s">
        <v>12</v>
      </c>
      <c r="G26" s="5">
        <v>0</v>
      </c>
      <c r="H26" s="24">
        <v>0.3</v>
      </c>
      <c r="I26" s="88"/>
      <c r="J26" s="70"/>
      <c r="K26" s="42"/>
    </row>
    <row r="27" spans="1:11" ht="25.5" customHeight="1" hidden="1">
      <c r="A27" s="3">
        <v>23</v>
      </c>
      <c r="B27" s="75"/>
      <c r="C27" s="78"/>
      <c r="D27" s="78"/>
      <c r="E27" s="75"/>
      <c r="F27" s="5" t="s">
        <v>12</v>
      </c>
      <c r="G27" s="5">
        <v>0</v>
      </c>
      <c r="H27" s="24">
        <v>0.34</v>
      </c>
      <c r="I27" s="88"/>
      <c r="J27" s="70"/>
      <c r="K27" s="42"/>
    </row>
    <row r="28" spans="1:11" ht="25.5" customHeight="1" hidden="1">
      <c r="A28" s="3">
        <v>24</v>
      </c>
      <c r="B28" s="75"/>
      <c r="C28" s="78"/>
      <c r="D28" s="78"/>
      <c r="E28" s="75"/>
      <c r="F28" s="5" t="s">
        <v>12</v>
      </c>
      <c r="G28" s="5">
        <v>0</v>
      </c>
      <c r="H28" s="24">
        <v>0.32</v>
      </c>
      <c r="I28" s="88"/>
      <c r="J28" s="70"/>
      <c r="K28" s="42"/>
    </row>
    <row r="29" spans="1:11" ht="25.5" customHeight="1" hidden="1">
      <c r="A29" s="3">
        <v>25</v>
      </c>
      <c r="B29" s="76"/>
      <c r="C29" s="79"/>
      <c r="D29" s="79"/>
      <c r="E29" s="76"/>
      <c r="F29" s="5" t="s">
        <v>12</v>
      </c>
      <c r="G29" s="5">
        <v>0</v>
      </c>
      <c r="H29" s="24">
        <v>0.3</v>
      </c>
      <c r="I29" s="89"/>
      <c r="J29" s="71"/>
      <c r="K29" s="42"/>
    </row>
    <row r="30" spans="1:11" ht="25.5" customHeight="1">
      <c r="A30" s="3">
        <v>26</v>
      </c>
      <c r="B30" s="74" t="s">
        <v>31</v>
      </c>
      <c r="C30" s="62" t="s">
        <v>32</v>
      </c>
      <c r="D30" s="62" t="s">
        <v>11</v>
      </c>
      <c r="E30" s="74" t="s">
        <v>198</v>
      </c>
      <c r="F30" s="5" t="s">
        <v>12</v>
      </c>
      <c r="G30" s="5">
        <v>0</v>
      </c>
      <c r="H30" s="24">
        <v>0.5</v>
      </c>
      <c r="I30" s="83">
        <v>1</v>
      </c>
      <c r="J30" s="69">
        <v>0.5352619999999999</v>
      </c>
      <c r="K30" s="55">
        <f>I30-J30</f>
        <v>0.4647380000000001</v>
      </c>
    </row>
    <row r="31" spans="1:11" ht="25.5" customHeight="1">
      <c r="A31" s="3">
        <v>27</v>
      </c>
      <c r="B31" s="76"/>
      <c r="C31" s="64"/>
      <c r="D31" s="64"/>
      <c r="E31" s="76"/>
      <c r="F31" s="5" t="s">
        <v>12</v>
      </c>
      <c r="G31" s="5">
        <v>0</v>
      </c>
      <c r="H31" s="24">
        <v>0.5</v>
      </c>
      <c r="I31" s="84"/>
      <c r="J31" s="71"/>
      <c r="K31" s="56"/>
    </row>
    <row r="32" spans="1:11" ht="25.5" customHeight="1">
      <c r="A32" s="3">
        <v>28</v>
      </c>
      <c r="B32" s="74" t="s">
        <v>33</v>
      </c>
      <c r="C32" s="77" t="s">
        <v>34</v>
      </c>
      <c r="D32" s="77" t="s">
        <v>11</v>
      </c>
      <c r="E32" s="74" t="s">
        <v>198</v>
      </c>
      <c r="F32" s="5" t="s">
        <v>35</v>
      </c>
      <c r="G32" s="5">
        <v>0</v>
      </c>
      <c r="H32" s="24">
        <v>0.75</v>
      </c>
      <c r="I32" s="83">
        <v>2.5</v>
      </c>
      <c r="J32" s="69">
        <v>2.0605745934657596</v>
      </c>
      <c r="K32" s="49">
        <f>I32-J32</f>
        <v>0.43942540653424045</v>
      </c>
    </row>
    <row r="33" spans="1:11" ht="25.5" customHeight="1">
      <c r="A33" s="3">
        <v>29</v>
      </c>
      <c r="B33" s="75"/>
      <c r="C33" s="78"/>
      <c r="D33" s="78"/>
      <c r="E33" s="75"/>
      <c r="F33" s="5" t="s">
        <v>35</v>
      </c>
      <c r="G33" s="5">
        <v>0</v>
      </c>
      <c r="H33" s="24">
        <v>0.6</v>
      </c>
      <c r="I33" s="85"/>
      <c r="J33" s="70"/>
      <c r="K33" s="44"/>
    </row>
    <row r="34" spans="1:11" ht="25.5" customHeight="1">
      <c r="A34" s="3">
        <v>30</v>
      </c>
      <c r="B34" s="75"/>
      <c r="C34" s="78"/>
      <c r="D34" s="78"/>
      <c r="E34" s="75"/>
      <c r="F34" s="5" t="s">
        <v>35</v>
      </c>
      <c r="G34" s="5">
        <v>0</v>
      </c>
      <c r="H34" s="24">
        <v>0.77</v>
      </c>
      <c r="I34" s="85"/>
      <c r="J34" s="70"/>
      <c r="K34" s="44"/>
    </row>
    <row r="35" spans="1:11" ht="25.5" customHeight="1">
      <c r="A35" s="3">
        <v>31</v>
      </c>
      <c r="B35" s="76"/>
      <c r="C35" s="79"/>
      <c r="D35" s="79"/>
      <c r="E35" s="76"/>
      <c r="F35" s="5" t="s">
        <v>36</v>
      </c>
      <c r="G35" s="5">
        <v>0</v>
      </c>
      <c r="H35" s="24">
        <v>0.38</v>
      </c>
      <c r="I35" s="84"/>
      <c r="J35" s="71"/>
      <c r="K35" s="45"/>
    </row>
    <row r="36" spans="1:11" ht="25.5" customHeight="1">
      <c r="A36" s="3">
        <v>32</v>
      </c>
      <c r="B36" s="74" t="s">
        <v>37</v>
      </c>
      <c r="C36" s="77" t="s">
        <v>38</v>
      </c>
      <c r="D36" s="77" t="s">
        <v>11</v>
      </c>
      <c r="E36" s="74" t="s">
        <v>198</v>
      </c>
      <c r="F36" s="5" t="s">
        <v>39</v>
      </c>
      <c r="G36" s="5">
        <v>0</v>
      </c>
      <c r="H36" s="24">
        <v>1.22</v>
      </c>
      <c r="I36" s="83">
        <v>1.9</v>
      </c>
      <c r="J36" s="69">
        <v>1.6735463946992681</v>
      </c>
      <c r="K36" s="55">
        <f>I36-J36</f>
        <v>0.22645360530073178</v>
      </c>
    </row>
    <row r="37" spans="1:11" ht="12.75">
      <c r="A37" s="3">
        <v>33</v>
      </c>
      <c r="B37" s="76"/>
      <c r="C37" s="79"/>
      <c r="D37" s="79"/>
      <c r="E37" s="76"/>
      <c r="F37" s="5" t="s">
        <v>40</v>
      </c>
      <c r="G37" s="5">
        <v>0</v>
      </c>
      <c r="H37" s="24">
        <v>0.68</v>
      </c>
      <c r="I37" s="84"/>
      <c r="J37" s="71"/>
      <c r="K37" s="56"/>
    </row>
    <row r="38" spans="1:11" ht="12.75" hidden="1">
      <c r="A38" s="3">
        <v>34</v>
      </c>
      <c r="B38" s="74" t="s">
        <v>41</v>
      </c>
      <c r="C38" s="77" t="s">
        <v>42</v>
      </c>
      <c r="D38" s="77" t="s">
        <v>11</v>
      </c>
      <c r="E38" s="74" t="s">
        <v>198</v>
      </c>
      <c r="F38" s="5" t="s">
        <v>43</v>
      </c>
      <c r="G38" s="5">
        <v>0</v>
      </c>
      <c r="H38" s="24">
        <v>0.074</v>
      </c>
      <c r="I38" s="83">
        <v>0.16199999999999998</v>
      </c>
      <c r="J38" s="69">
        <v>0.16643823520923523</v>
      </c>
      <c r="K38" s="53">
        <f>I38-J38</f>
        <v>-0.004438235209235253</v>
      </c>
    </row>
    <row r="39" spans="1:11" ht="12.75" hidden="1">
      <c r="A39" s="3">
        <v>35</v>
      </c>
      <c r="B39" s="76"/>
      <c r="C39" s="79"/>
      <c r="D39" s="79"/>
      <c r="E39" s="76"/>
      <c r="F39" s="5" t="s">
        <v>43</v>
      </c>
      <c r="G39" s="5">
        <v>0</v>
      </c>
      <c r="H39" s="24">
        <v>0.088</v>
      </c>
      <c r="I39" s="84"/>
      <c r="J39" s="71"/>
      <c r="K39" s="54"/>
    </row>
    <row r="40" spans="1:11" ht="12.75" hidden="1">
      <c r="A40" s="3">
        <v>36</v>
      </c>
      <c r="B40" s="74" t="s">
        <v>44</v>
      </c>
      <c r="C40" s="77" t="s">
        <v>45</v>
      </c>
      <c r="D40" s="77" t="s">
        <v>11</v>
      </c>
      <c r="E40" s="74" t="s">
        <v>198</v>
      </c>
      <c r="F40" s="5" t="s">
        <v>46</v>
      </c>
      <c r="G40" s="5">
        <v>0</v>
      </c>
      <c r="H40" s="24">
        <v>0.13</v>
      </c>
      <c r="I40" s="87">
        <v>0.3</v>
      </c>
      <c r="J40" s="69">
        <v>0.37019362395382394</v>
      </c>
      <c r="K40" s="53">
        <f>I40-J40</f>
        <v>-0.07019362395382395</v>
      </c>
    </row>
    <row r="41" spans="1:11" ht="12.75" hidden="1">
      <c r="A41" s="3">
        <v>37</v>
      </c>
      <c r="B41" s="76"/>
      <c r="C41" s="79"/>
      <c r="D41" s="79"/>
      <c r="E41" s="76"/>
      <c r="F41" s="7" t="s">
        <v>47</v>
      </c>
      <c r="G41" s="5">
        <v>0</v>
      </c>
      <c r="H41" s="24">
        <v>0.17</v>
      </c>
      <c r="I41" s="89"/>
      <c r="J41" s="71"/>
      <c r="K41" s="54"/>
    </row>
    <row r="42" spans="1:11" ht="25.5" customHeight="1">
      <c r="A42" s="3">
        <v>38</v>
      </c>
      <c r="B42" s="74" t="s">
        <v>48</v>
      </c>
      <c r="C42" s="91" t="s">
        <v>49</v>
      </c>
      <c r="D42" s="91" t="s">
        <v>11</v>
      </c>
      <c r="E42" s="74" t="s">
        <v>198</v>
      </c>
      <c r="F42" s="5" t="s">
        <v>50</v>
      </c>
      <c r="G42" s="5">
        <v>0</v>
      </c>
      <c r="H42" s="24">
        <v>0.86008</v>
      </c>
      <c r="I42" s="83">
        <v>1.72568</v>
      </c>
      <c r="J42" s="69">
        <v>0.25715000793650794</v>
      </c>
      <c r="K42" s="55">
        <f>I42-J42</f>
        <v>1.4685299920634922</v>
      </c>
    </row>
    <row r="43" spans="1:11" ht="25.5" customHeight="1">
      <c r="A43" s="3">
        <v>39</v>
      </c>
      <c r="B43" s="76"/>
      <c r="C43" s="92"/>
      <c r="D43" s="92"/>
      <c r="E43" s="76"/>
      <c r="F43" s="5" t="s">
        <v>50</v>
      </c>
      <c r="G43" s="5">
        <v>0</v>
      </c>
      <c r="H43" s="24">
        <v>0.8656</v>
      </c>
      <c r="I43" s="84"/>
      <c r="J43" s="71"/>
      <c r="K43" s="56"/>
    </row>
    <row r="44" spans="1:11" ht="25.5" customHeight="1" hidden="1">
      <c r="A44" s="3">
        <v>40</v>
      </c>
      <c r="B44" s="74" t="s">
        <v>51</v>
      </c>
      <c r="C44" s="59" t="s">
        <v>52</v>
      </c>
      <c r="D44" s="74"/>
      <c r="E44" s="74" t="s">
        <v>198</v>
      </c>
      <c r="F44" s="7" t="s">
        <v>53</v>
      </c>
      <c r="G44" s="5">
        <v>0</v>
      </c>
      <c r="H44" s="25">
        <v>0.072</v>
      </c>
      <c r="I44" s="83">
        <v>0.143</v>
      </c>
      <c r="J44" s="69">
        <v>0.14547433708513707</v>
      </c>
      <c r="K44" s="57">
        <f>I44-J44</f>
        <v>-0.002474337085137085</v>
      </c>
    </row>
    <row r="45" spans="1:11" ht="25.5" customHeight="1" hidden="1">
      <c r="A45" s="3">
        <v>41</v>
      </c>
      <c r="B45" s="76"/>
      <c r="C45" s="76"/>
      <c r="D45" s="76"/>
      <c r="E45" s="76"/>
      <c r="F45" s="7" t="s">
        <v>53</v>
      </c>
      <c r="G45" s="5">
        <v>0</v>
      </c>
      <c r="H45" s="25">
        <v>0.071</v>
      </c>
      <c r="I45" s="84"/>
      <c r="J45" s="71"/>
      <c r="K45" s="58"/>
    </row>
    <row r="46" spans="1:11" ht="12.75" hidden="1">
      <c r="A46" s="3">
        <v>42</v>
      </c>
      <c r="B46" s="5" t="s">
        <v>54</v>
      </c>
      <c r="C46" s="10" t="s">
        <v>55</v>
      </c>
      <c r="D46" s="10" t="s">
        <v>11</v>
      </c>
      <c r="E46" s="5" t="s">
        <v>198</v>
      </c>
      <c r="F46" s="5" t="s">
        <v>46</v>
      </c>
      <c r="G46" s="5">
        <v>0</v>
      </c>
      <c r="H46" s="25">
        <v>0.1498448275862069</v>
      </c>
      <c r="I46" s="11">
        <v>0.1498448275862069</v>
      </c>
      <c r="J46" s="12">
        <v>0.154227</v>
      </c>
      <c r="K46" s="29">
        <f>I46-J46</f>
        <v>-0.004382172413793101</v>
      </c>
    </row>
    <row r="47" spans="1:11" ht="25.5" customHeight="1" hidden="1">
      <c r="A47" s="3">
        <v>43</v>
      </c>
      <c r="B47" s="74" t="s">
        <v>56</v>
      </c>
      <c r="C47" s="77" t="s">
        <v>57</v>
      </c>
      <c r="D47" s="77" t="s">
        <v>11</v>
      </c>
      <c r="E47" s="74" t="s">
        <v>198</v>
      </c>
      <c r="F47" s="5" t="s">
        <v>58</v>
      </c>
      <c r="G47" s="5">
        <v>0</v>
      </c>
      <c r="H47" s="24">
        <v>0.032</v>
      </c>
      <c r="I47" s="87">
        <v>0.064</v>
      </c>
      <c r="J47" s="69">
        <v>0.07345354112554113</v>
      </c>
      <c r="K47" s="41">
        <f>I47-J47</f>
        <v>-0.009453541125541129</v>
      </c>
    </row>
    <row r="48" spans="1:11" ht="25.5" customHeight="1" hidden="1">
      <c r="A48" s="3">
        <v>44</v>
      </c>
      <c r="B48" s="76"/>
      <c r="C48" s="79"/>
      <c r="D48" s="79"/>
      <c r="E48" s="76"/>
      <c r="F48" s="5" t="s">
        <v>58</v>
      </c>
      <c r="G48" s="5">
        <v>0</v>
      </c>
      <c r="H48" s="24">
        <v>0.032</v>
      </c>
      <c r="I48" s="89"/>
      <c r="J48" s="71"/>
      <c r="K48" s="42"/>
    </row>
    <row r="49" spans="1:11" ht="25.5" customHeight="1">
      <c r="A49" s="3">
        <v>45</v>
      </c>
      <c r="B49" s="74" t="s">
        <v>59</v>
      </c>
      <c r="C49" s="77" t="s">
        <v>60</v>
      </c>
      <c r="D49" s="77" t="s">
        <v>11</v>
      </c>
      <c r="E49" s="74" t="s">
        <v>198</v>
      </c>
      <c r="F49" s="5" t="s">
        <v>61</v>
      </c>
      <c r="G49" s="5">
        <v>0</v>
      </c>
      <c r="H49" s="24">
        <v>0.27</v>
      </c>
      <c r="I49" s="83">
        <v>0.54</v>
      </c>
      <c r="J49" s="69">
        <v>0.387668606060606</v>
      </c>
      <c r="K49" s="41">
        <f>I49-J49</f>
        <v>0.15233139393939404</v>
      </c>
    </row>
    <row r="50" spans="1:11" ht="25.5" customHeight="1">
      <c r="A50" s="3">
        <v>46</v>
      </c>
      <c r="B50" s="76"/>
      <c r="C50" s="79"/>
      <c r="D50" s="79"/>
      <c r="E50" s="76"/>
      <c r="F50" s="5" t="s">
        <v>61</v>
      </c>
      <c r="G50" s="5">
        <v>0</v>
      </c>
      <c r="H50" s="24">
        <v>0.27</v>
      </c>
      <c r="I50" s="84"/>
      <c r="J50" s="71"/>
      <c r="K50" s="42"/>
    </row>
    <row r="51" spans="1:11" ht="25.5" customHeight="1">
      <c r="A51" s="3">
        <v>47</v>
      </c>
      <c r="B51" s="74" t="s">
        <v>62</v>
      </c>
      <c r="C51" s="62" t="s">
        <v>63</v>
      </c>
      <c r="D51" s="62" t="s">
        <v>11</v>
      </c>
      <c r="E51" s="74" t="s">
        <v>198</v>
      </c>
      <c r="F51" s="5" t="s">
        <v>64</v>
      </c>
      <c r="G51" s="5">
        <v>0</v>
      </c>
      <c r="H51" s="24">
        <v>0.267</v>
      </c>
      <c r="I51" s="83">
        <v>0.517</v>
      </c>
      <c r="J51" s="69">
        <v>0.4032713425685426</v>
      </c>
      <c r="K51" s="41">
        <f>I51-J51</f>
        <v>0.11372865743145744</v>
      </c>
    </row>
    <row r="52" spans="1:11" ht="25.5" customHeight="1">
      <c r="A52" s="3">
        <v>48</v>
      </c>
      <c r="B52" s="76"/>
      <c r="C52" s="64"/>
      <c r="D52" s="64"/>
      <c r="E52" s="76"/>
      <c r="F52" s="5" t="s">
        <v>64</v>
      </c>
      <c r="G52" s="5">
        <v>0</v>
      </c>
      <c r="H52" s="24">
        <v>0.25</v>
      </c>
      <c r="I52" s="84"/>
      <c r="J52" s="71"/>
      <c r="K52" s="42"/>
    </row>
    <row r="53" spans="1:11" ht="25.5" customHeight="1">
      <c r="A53" s="3">
        <v>49</v>
      </c>
      <c r="B53" s="74" t="s">
        <v>65</v>
      </c>
      <c r="C53" s="62" t="s">
        <v>66</v>
      </c>
      <c r="D53" s="62" t="s">
        <v>11</v>
      </c>
      <c r="E53" s="74" t="s">
        <v>198</v>
      </c>
      <c r="F53" s="5" t="s">
        <v>64</v>
      </c>
      <c r="G53" s="5">
        <v>0</v>
      </c>
      <c r="H53" s="24">
        <v>0.22</v>
      </c>
      <c r="I53" s="83">
        <v>0.46</v>
      </c>
      <c r="J53" s="69">
        <v>0.14434554184704185</v>
      </c>
      <c r="K53" s="41">
        <f>I53-J53</f>
        <v>0.3156544581529582</v>
      </c>
    </row>
    <row r="54" spans="1:11" ht="25.5" customHeight="1">
      <c r="A54" s="3">
        <v>50</v>
      </c>
      <c r="B54" s="76"/>
      <c r="C54" s="64"/>
      <c r="D54" s="64"/>
      <c r="E54" s="76"/>
      <c r="F54" s="5" t="s">
        <v>64</v>
      </c>
      <c r="G54" s="5">
        <v>0</v>
      </c>
      <c r="H54" s="24">
        <v>0.24</v>
      </c>
      <c r="I54" s="84"/>
      <c r="J54" s="71"/>
      <c r="K54" s="42"/>
    </row>
    <row r="55" spans="1:11" ht="25.5" customHeight="1">
      <c r="A55" s="3">
        <v>51</v>
      </c>
      <c r="B55" s="74" t="s">
        <v>67</v>
      </c>
      <c r="C55" s="62" t="s">
        <v>68</v>
      </c>
      <c r="D55" s="62" t="s">
        <v>11</v>
      </c>
      <c r="E55" s="74" t="s">
        <v>198</v>
      </c>
      <c r="F55" s="5" t="s">
        <v>64</v>
      </c>
      <c r="G55" s="5">
        <v>0</v>
      </c>
      <c r="H55" s="24">
        <v>0.273</v>
      </c>
      <c r="I55" s="83">
        <v>0.52</v>
      </c>
      <c r="J55" s="69">
        <v>0.13290281024531025</v>
      </c>
      <c r="K55" s="41">
        <f>I55-J55</f>
        <v>0.38709718975468976</v>
      </c>
    </row>
    <row r="56" spans="1:11" ht="25.5" customHeight="1">
      <c r="A56" s="3">
        <v>52</v>
      </c>
      <c r="B56" s="76"/>
      <c r="C56" s="64"/>
      <c r="D56" s="64"/>
      <c r="E56" s="76"/>
      <c r="F56" s="5" t="s">
        <v>64</v>
      </c>
      <c r="G56" s="5">
        <v>0</v>
      </c>
      <c r="H56" s="24">
        <v>0.247</v>
      </c>
      <c r="I56" s="84"/>
      <c r="J56" s="71"/>
      <c r="K56" s="42"/>
    </row>
    <row r="57" spans="1:11" ht="12.75">
      <c r="A57" s="3">
        <v>53</v>
      </c>
      <c r="B57" s="74" t="s">
        <v>69</v>
      </c>
      <c r="C57" s="77" t="s">
        <v>70</v>
      </c>
      <c r="D57" s="62" t="s">
        <v>11</v>
      </c>
      <c r="E57" s="74" t="s">
        <v>198</v>
      </c>
      <c r="F57" s="7" t="s">
        <v>71</v>
      </c>
      <c r="G57" s="5">
        <v>0</v>
      </c>
      <c r="H57" s="13">
        <v>0.0663793103448276</v>
      </c>
      <c r="I57" s="83">
        <v>0.1327586206896552</v>
      </c>
      <c r="J57" s="69">
        <v>0.1255387005772006</v>
      </c>
      <c r="K57" s="41">
        <f>I57-J57</f>
        <v>0.007219920112454592</v>
      </c>
    </row>
    <row r="58" spans="1:11" ht="12.75">
      <c r="A58" s="3">
        <v>54</v>
      </c>
      <c r="B58" s="76"/>
      <c r="C58" s="79"/>
      <c r="D58" s="64"/>
      <c r="E58" s="76"/>
      <c r="F58" s="7" t="s">
        <v>71</v>
      </c>
      <c r="G58" s="5">
        <v>0</v>
      </c>
      <c r="H58" s="13">
        <v>0.0663793103448276</v>
      </c>
      <c r="I58" s="84"/>
      <c r="J58" s="71"/>
      <c r="K58" s="42"/>
    </row>
    <row r="59" spans="1:11" ht="12.75">
      <c r="A59" s="3">
        <v>55</v>
      </c>
      <c r="B59" s="74" t="s">
        <v>72</v>
      </c>
      <c r="C59" s="77" t="s">
        <v>73</v>
      </c>
      <c r="D59" s="77" t="s">
        <v>11</v>
      </c>
      <c r="E59" s="74" t="s">
        <v>74</v>
      </c>
      <c r="F59" s="5" t="s">
        <v>75</v>
      </c>
      <c r="G59" s="5">
        <v>0</v>
      </c>
      <c r="H59" s="24">
        <v>0.4431</v>
      </c>
      <c r="I59" s="83">
        <v>1.7724</v>
      </c>
      <c r="J59" s="69">
        <v>1.2657070346320347</v>
      </c>
      <c r="K59" s="50">
        <f>I59-J59</f>
        <v>0.5066929653679653</v>
      </c>
    </row>
    <row r="60" spans="1:11" ht="12.75">
      <c r="A60" s="3">
        <v>56</v>
      </c>
      <c r="B60" s="75"/>
      <c r="C60" s="78"/>
      <c r="D60" s="78"/>
      <c r="E60" s="75"/>
      <c r="F60" s="5" t="s">
        <v>75</v>
      </c>
      <c r="G60" s="5">
        <v>0</v>
      </c>
      <c r="H60" s="24">
        <v>0.4431</v>
      </c>
      <c r="I60" s="85"/>
      <c r="J60" s="70"/>
      <c r="K60" s="51"/>
    </row>
    <row r="61" spans="1:11" ht="12.75">
      <c r="A61" s="3">
        <v>57</v>
      </c>
      <c r="B61" s="75"/>
      <c r="C61" s="78"/>
      <c r="D61" s="78"/>
      <c r="E61" s="75"/>
      <c r="F61" s="5" t="s">
        <v>75</v>
      </c>
      <c r="G61" s="5">
        <v>0</v>
      </c>
      <c r="H61" s="24">
        <v>0.4431</v>
      </c>
      <c r="I61" s="85"/>
      <c r="J61" s="70"/>
      <c r="K61" s="51"/>
    </row>
    <row r="62" spans="1:11" ht="12.75">
      <c r="A62" s="3">
        <v>58</v>
      </c>
      <c r="B62" s="76"/>
      <c r="C62" s="79"/>
      <c r="D62" s="79"/>
      <c r="E62" s="76"/>
      <c r="F62" s="5" t="s">
        <v>75</v>
      </c>
      <c r="G62" s="5">
        <v>0</v>
      </c>
      <c r="H62" s="24">
        <v>0.4431</v>
      </c>
      <c r="I62" s="84"/>
      <c r="J62" s="71"/>
      <c r="K62" s="52"/>
    </row>
    <row r="63" spans="1:11" ht="25.5" customHeight="1">
      <c r="A63" s="3">
        <v>59</v>
      </c>
      <c r="B63" s="74" t="s">
        <v>76</v>
      </c>
      <c r="C63" s="62" t="s">
        <v>77</v>
      </c>
      <c r="D63" s="62" t="s">
        <v>11</v>
      </c>
      <c r="E63" s="74" t="s">
        <v>78</v>
      </c>
      <c r="F63" s="5" t="s">
        <v>79</v>
      </c>
      <c r="G63" s="5">
        <v>0</v>
      </c>
      <c r="H63" s="24">
        <v>0.2806035</v>
      </c>
      <c r="I63" s="83">
        <v>0.561207</v>
      </c>
      <c r="J63" s="69">
        <v>0.31874926406926407</v>
      </c>
      <c r="K63" s="41">
        <f>I63-J63</f>
        <v>0.24245773593073594</v>
      </c>
    </row>
    <row r="64" spans="1:11" ht="12.75">
      <c r="A64" s="3">
        <v>60</v>
      </c>
      <c r="B64" s="76"/>
      <c r="C64" s="64"/>
      <c r="D64" s="64"/>
      <c r="E64" s="76"/>
      <c r="F64" s="5" t="s">
        <v>75</v>
      </c>
      <c r="G64" s="5">
        <v>0</v>
      </c>
      <c r="H64" s="24">
        <v>0.2806035</v>
      </c>
      <c r="I64" s="84"/>
      <c r="J64" s="71"/>
      <c r="K64" s="42"/>
    </row>
    <row r="65" spans="1:11" ht="25.5" customHeight="1">
      <c r="A65" s="3">
        <v>61</v>
      </c>
      <c r="B65" s="59" t="s">
        <v>80</v>
      </c>
      <c r="C65" s="77" t="s">
        <v>81</v>
      </c>
      <c r="D65" s="77" t="s">
        <v>11</v>
      </c>
      <c r="E65" s="74" t="s">
        <v>198</v>
      </c>
      <c r="F65" s="5" t="s">
        <v>82</v>
      </c>
      <c r="G65" s="5">
        <v>0</v>
      </c>
      <c r="H65" s="24">
        <v>0.26</v>
      </c>
      <c r="I65" s="83">
        <v>0.52</v>
      </c>
      <c r="J65" s="69">
        <v>0.4048629524531025</v>
      </c>
      <c r="K65" s="41">
        <f>I65-J65</f>
        <v>0.11513704754689752</v>
      </c>
    </row>
    <row r="66" spans="1:11" ht="25.5" customHeight="1">
      <c r="A66" s="3">
        <v>62</v>
      </c>
      <c r="B66" s="76"/>
      <c r="C66" s="79"/>
      <c r="D66" s="79"/>
      <c r="E66" s="76"/>
      <c r="F66" s="5" t="s">
        <v>82</v>
      </c>
      <c r="G66" s="5">
        <v>0</v>
      </c>
      <c r="H66" s="24">
        <v>0.26</v>
      </c>
      <c r="I66" s="84"/>
      <c r="J66" s="71"/>
      <c r="K66" s="42"/>
    </row>
    <row r="67" spans="1:11" ht="12.75">
      <c r="A67" s="3">
        <v>63</v>
      </c>
      <c r="B67" s="74" t="s">
        <v>83</v>
      </c>
      <c r="C67" s="62" t="s">
        <v>84</v>
      </c>
      <c r="D67" s="77" t="s">
        <v>11</v>
      </c>
      <c r="E67" s="74" t="s">
        <v>85</v>
      </c>
      <c r="F67" s="5" t="s">
        <v>86</v>
      </c>
      <c r="G67" s="5">
        <v>0</v>
      </c>
      <c r="H67" s="24">
        <v>0.34</v>
      </c>
      <c r="I67" s="83">
        <v>0.68</v>
      </c>
      <c r="J67" s="69">
        <v>0.6465811645021645</v>
      </c>
      <c r="K67" s="41">
        <f>I67-J67</f>
        <v>0.03341883549783553</v>
      </c>
    </row>
    <row r="68" spans="1:11" ht="12.75">
      <c r="A68" s="3">
        <v>64</v>
      </c>
      <c r="B68" s="76"/>
      <c r="C68" s="64"/>
      <c r="D68" s="79"/>
      <c r="E68" s="76"/>
      <c r="F68" s="5" t="s">
        <v>86</v>
      </c>
      <c r="G68" s="5">
        <v>0</v>
      </c>
      <c r="H68" s="24">
        <v>0.34</v>
      </c>
      <c r="I68" s="85"/>
      <c r="J68" s="71"/>
      <c r="K68" s="42"/>
    </row>
    <row r="69" spans="1:11" ht="12.75" hidden="1">
      <c r="A69" s="3">
        <v>65</v>
      </c>
      <c r="B69" s="74" t="s">
        <v>87</v>
      </c>
      <c r="C69" s="62" t="s">
        <v>88</v>
      </c>
      <c r="D69" s="77" t="s">
        <v>11</v>
      </c>
      <c r="E69" s="74" t="s">
        <v>198</v>
      </c>
      <c r="F69" s="5" t="s">
        <v>46</v>
      </c>
      <c r="G69" s="5">
        <v>0</v>
      </c>
      <c r="H69" s="24">
        <v>0.1379</v>
      </c>
      <c r="I69" s="87">
        <v>0.27583103448275864</v>
      </c>
      <c r="J69" s="93">
        <v>0.32052078447046445</v>
      </c>
      <c r="K69" s="41">
        <f>I69-J69</f>
        <v>-0.04468974998770581</v>
      </c>
    </row>
    <row r="70" spans="1:11" ht="12.75" hidden="1">
      <c r="A70" s="3">
        <v>66</v>
      </c>
      <c r="B70" s="76"/>
      <c r="C70" s="64"/>
      <c r="D70" s="79"/>
      <c r="E70" s="76"/>
      <c r="F70" s="5" t="s">
        <v>46</v>
      </c>
      <c r="G70" s="5">
        <v>0</v>
      </c>
      <c r="H70" s="24">
        <v>0.13793103448275865</v>
      </c>
      <c r="I70" s="89"/>
      <c r="J70" s="94"/>
      <c r="K70" s="42"/>
    </row>
    <row r="71" spans="1:11" ht="25.5" customHeight="1">
      <c r="A71" s="3">
        <v>67</v>
      </c>
      <c r="B71" s="74" t="s">
        <v>89</v>
      </c>
      <c r="C71" s="62" t="s">
        <v>90</v>
      </c>
      <c r="D71" s="77" t="s">
        <v>11</v>
      </c>
      <c r="E71" s="74" t="s">
        <v>198</v>
      </c>
      <c r="F71" s="5" t="s">
        <v>91</v>
      </c>
      <c r="G71" s="5">
        <v>0</v>
      </c>
      <c r="H71" s="24">
        <v>1.6767241379310347</v>
      </c>
      <c r="I71" s="83">
        <v>2.477586206896552</v>
      </c>
      <c r="J71" s="69">
        <v>2.106221492457331</v>
      </c>
      <c r="K71" s="41">
        <f>I71-J71</f>
        <v>0.3713647144392209</v>
      </c>
    </row>
    <row r="72" spans="1:11" ht="25.5" customHeight="1">
      <c r="A72" s="3">
        <v>68</v>
      </c>
      <c r="B72" s="76"/>
      <c r="C72" s="64"/>
      <c r="D72" s="79"/>
      <c r="E72" s="76"/>
      <c r="F72" s="5" t="s">
        <v>92</v>
      </c>
      <c r="G72" s="5">
        <v>0</v>
      </c>
      <c r="H72" s="24">
        <v>0.8008620689655174</v>
      </c>
      <c r="I72" s="84"/>
      <c r="J72" s="71"/>
      <c r="K72" s="42"/>
    </row>
    <row r="73" spans="1:11" ht="25.5" customHeight="1">
      <c r="A73" s="3">
        <v>69</v>
      </c>
      <c r="B73" s="74" t="s">
        <v>93</v>
      </c>
      <c r="C73" s="62" t="s">
        <v>94</v>
      </c>
      <c r="D73" s="77" t="s">
        <v>11</v>
      </c>
      <c r="E73" s="74" t="s">
        <v>95</v>
      </c>
      <c r="F73" s="5" t="s">
        <v>96</v>
      </c>
      <c r="G73" s="5">
        <v>0</v>
      </c>
      <c r="H73" s="24">
        <v>0.3439655</v>
      </c>
      <c r="I73" s="83">
        <v>0.687931</v>
      </c>
      <c r="J73" s="69">
        <v>0.1562215367965368</v>
      </c>
      <c r="K73" s="41">
        <f>I73-J73</f>
        <v>0.5317094632034631</v>
      </c>
    </row>
    <row r="74" spans="1:11" ht="25.5" customHeight="1">
      <c r="A74" s="3">
        <v>70</v>
      </c>
      <c r="B74" s="75"/>
      <c r="C74" s="64"/>
      <c r="D74" s="79"/>
      <c r="E74" s="76"/>
      <c r="F74" s="5" t="s">
        <v>96</v>
      </c>
      <c r="G74" s="5">
        <v>0</v>
      </c>
      <c r="H74" s="24">
        <v>0.3439655</v>
      </c>
      <c r="I74" s="85"/>
      <c r="J74" s="70"/>
      <c r="K74" s="42"/>
    </row>
    <row r="75" spans="1:11" ht="12.75">
      <c r="A75" s="3">
        <v>71</v>
      </c>
      <c r="B75" s="74" t="s">
        <v>97</v>
      </c>
      <c r="C75" s="62" t="s">
        <v>98</v>
      </c>
      <c r="D75" s="77" t="s">
        <v>11</v>
      </c>
      <c r="E75" s="74" t="s">
        <v>197</v>
      </c>
      <c r="F75" s="5" t="s">
        <v>86</v>
      </c>
      <c r="G75" s="5">
        <v>0</v>
      </c>
      <c r="H75" s="24">
        <v>0.862</v>
      </c>
      <c r="I75" s="83">
        <v>1.724</v>
      </c>
      <c r="J75" s="69">
        <v>0.9593321515151515</v>
      </c>
      <c r="K75" s="41">
        <f>I75-J75</f>
        <v>0.7646678484848485</v>
      </c>
    </row>
    <row r="76" spans="1:11" ht="12.75">
      <c r="A76" s="3">
        <v>72</v>
      </c>
      <c r="B76" s="75"/>
      <c r="C76" s="64"/>
      <c r="D76" s="79"/>
      <c r="E76" s="76"/>
      <c r="F76" s="5" t="s">
        <v>86</v>
      </c>
      <c r="G76" s="5">
        <v>0</v>
      </c>
      <c r="H76" s="24">
        <v>0.862</v>
      </c>
      <c r="I76" s="85"/>
      <c r="J76" s="70"/>
      <c r="K76" s="42"/>
    </row>
    <row r="77" spans="1:11" ht="25.5" customHeight="1">
      <c r="A77" s="3">
        <v>73</v>
      </c>
      <c r="B77" s="74" t="s">
        <v>99</v>
      </c>
      <c r="C77" s="91" t="s">
        <v>100</v>
      </c>
      <c r="D77" s="77" t="s">
        <v>11</v>
      </c>
      <c r="E77" s="74" t="s">
        <v>198</v>
      </c>
      <c r="F77" s="5" t="s">
        <v>101</v>
      </c>
      <c r="G77" s="5">
        <v>0</v>
      </c>
      <c r="H77" s="24">
        <v>0.171</v>
      </c>
      <c r="I77" s="83">
        <v>0.515</v>
      </c>
      <c r="J77" s="69">
        <v>0.281696943001443</v>
      </c>
      <c r="K77" s="47">
        <f>I77-J77</f>
        <v>0.23330305699855702</v>
      </c>
    </row>
    <row r="78" spans="1:11" ht="25.5" customHeight="1">
      <c r="A78" s="3">
        <v>74</v>
      </c>
      <c r="B78" s="76"/>
      <c r="C78" s="92"/>
      <c r="D78" s="79"/>
      <c r="E78" s="76"/>
      <c r="F78" s="5" t="s">
        <v>102</v>
      </c>
      <c r="G78" s="5">
        <v>0</v>
      </c>
      <c r="H78" s="24">
        <v>0.344</v>
      </c>
      <c r="I78" s="84"/>
      <c r="J78" s="71"/>
      <c r="K78" s="48"/>
    </row>
    <row r="79" spans="1:11" ht="12.75">
      <c r="A79" s="3">
        <v>75</v>
      </c>
      <c r="B79" s="74" t="s">
        <v>103</v>
      </c>
      <c r="C79" s="77" t="s">
        <v>104</v>
      </c>
      <c r="D79" s="77" t="s">
        <v>11</v>
      </c>
      <c r="E79" s="74" t="s">
        <v>198</v>
      </c>
      <c r="F79" s="5" t="s">
        <v>105</v>
      </c>
      <c r="G79" s="5">
        <v>0</v>
      </c>
      <c r="H79" s="24">
        <v>0.68</v>
      </c>
      <c r="I79" s="83">
        <v>1.106</v>
      </c>
      <c r="J79" s="69">
        <v>0.588976468843117</v>
      </c>
      <c r="K79" s="47">
        <f>I79-J79</f>
        <v>0.517023531156883</v>
      </c>
    </row>
    <row r="80" spans="1:11" ht="12.75">
      <c r="A80" s="3">
        <v>76</v>
      </c>
      <c r="B80" s="76"/>
      <c r="C80" s="79"/>
      <c r="D80" s="79"/>
      <c r="E80" s="76"/>
      <c r="F80" s="5" t="s">
        <v>106</v>
      </c>
      <c r="G80" s="5">
        <v>0</v>
      </c>
      <c r="H80" s="24">
        <v>0.426</v>
      </c>
      <c r="I80" s="84"/>
      <c r="J80" s="71"/>
      <c r="K80" s="48"/>
    </row>
    <row r="81" spans="1:11" ht="12.75">
      <c r="A81" s="3">
        <v>77</v>
      </c>
      <c r="B81" s="74" t="s">
        <v>107</v>
      </c>
      <c r="C81" s="77" t="s">
        <v>108</v>
      </c>
      <c r="D81" s="77" t="s">
        <v>11</v>
      </c>
      <c r="E81" s="74" t="s">
        <v>198</v>
      </c>
      <c r="F81" s="5" t="s">
        <v>109</v>
      </c>
      <c r="G81" s="5">
        <v>0</v>
      </c>
      <c r="H81" s="24">
        <v>2.1</v>
      </c>
      <c r="I81" s="83">
        <v>7.4655172413793105</v>
      </c>
      <c r="J81" s="69">
        <v>4.537651249952162</v>
      </c>
      <c r="K81" s="47">
        <f>I81-J81</f>
        <v>2.927865991427148</v>
      </c>
    </row>
    <row r="82" spans="1:11" ht="12.75">
      <c r="A82" s="3">
        <v>78</v>
      </c>
      <c r="B82" s="75"/>
      <c r="C82" s="78"/>
      <c r="D82" s="78"/>
      <c r="E82" s="75"/>
      <c r="F82" s="5" t="s">
        <v>109</v>
      </c>
      <c r="G82" s="5">
        <v>0</v>
      </c>
      <c r="H82" s="24">
        <v>2</v>
      </c>
      <c r="I82" s="85"/>
      <c r="J82" s="70"/>
      <c r="K82" s="48"/>
    </row>
    <row r="83" spans="1:11" ht="12.75">
      <c r="A83" s="3">
        <v>79</v>
      </c>
      <c r="B83" s="75"/>
      <c r="C83" s="78"/>
      <c r="D83" s="78"/>
      <c r="E83" s="75"/>
      <c r="F83" s="5" t="s">
        <v>109</v>
      </c>
      <c r="G83" s="5">
        <v>0</v>
      </c>
      <c r="H83" s="24">
        <v>1.9</v>
      </c>
      <c r="I83" s="85"/>
      <c r="J83" s="70"/>
      <c r="K83" s="48"/>
    </row>
    <row r="84" spans="1:11" ht="25.5" customHeight="1">
      <c r="A84" s="3">
        <v>80</v>
      </c>
      <c r="B84" s="76"/>
      <c r="C84" s="79"/>
      <c r="D84" s="79"/>
      <c r="E84" s="76"/>
      <c r="F84" s="5" t="s">
        <v>92</v>
      </c>
      <c r="G84" s="5">
        <v>0</v>
      </c>
      <c r="H84" s="24">
        <v>1.4655172413793105</v>
      </c>
      <c r="I84" s="84"/>
      <c r="J84" s="71"/>
      <c r="K84" s="48"/>
    </row>
    <row r="85" spans="1:11" ht="25.5" customHeight="1">
      <c r="A85" s="3">
        <v>87</v>
      </c>
      <c r="B85" s="74" t="s">
        <v>110</v>
      </c>
      <c r="C85" s="77" t="s">
        <v>111</v>
      </c>
      <c r="D85" s="77" t="s">
        <v>11</v>
      </c>
      <c r="E85" s="74" t="s">
        <v>198</v>
      </c>
      <c r="F85" s="5" t="s">
        <v>21</v>
      </c>
      <c r="G85" s="5">
        <v>0</v>
      </c>
      <c r="H85" s="13">
        <v>0.54</v>
      </c>
      <c r="I85" s="83">
        <v>4.7758</v>
      </c>
      <c r="J85" s="69">
        <v>4.211284966523543</v>
      </c>
      <c r="K85" s="49">
        <f>I85-J85</f>
        <v>0.5645150334764573</v>
      </c>
    </row>
    <row r="86" spans="1:11" ht="25.5" customHeight="1">
      <c r="A86" s="3">
        <v>88</v>
      </c>
      <c r="B86" s="75"/>
      <c r="C86" s="78"/>
      <c r="D86" s="78"/>
      <c r="E86" s="75"/>
      <c r="F86" s="5" t="s">
        <v>21</v>
      </c>
      <c r="G86" s="5">
        <v>0</v>
      </c>
      <c r="H86" s="24">
        <v>0.55</v>
      </c>
      <c r="I86" s="85"/>
      <c r="J86" s="70"/>
      <c r="K86" s="44"/>
    </row>
    <row r="87" spans="1:11" ht="25.5" customHeight="1">
      <c r="A87" s="3">
        <v>89</v>
      </c>
      <c r="B87" s="75"/>
      <c r="C87" s="78"/>
      <c r="D87" s="78"/>
      <c r="E87" s="75"/>
      <c r="F87" s="5" t="s">
        <v>21</v>
      </c>
      <c r="G87" s="5">
        <v>0</v>
      </c>
      <c r="H87" s="13">
        <v>0.6143</v>
      </c>
      <c r="I87" s="85"/>
      <c r="J87" s="70"/>
      <c r="K87" s="44"/>
    </row>
    <row r="88" spans="1:11" ht="25.5" customHeight="1">
      <c r="A88" s="3">
        <v>90</v>
      </c>
      <c r="B88" s="75"/>
      <c r="C88" s="78"/>
      <c r="D88" s="78"/>
      <c r="E88" s="75"/>
      <c r="F88" s="5" t="s">
        <v>21</v>
      </c>
      <c r="G88" s="5">
        <v>0</v>
      </c>
      <c r="H88" s="13">
        <v>0.6143</v>
      </c>
      <c r="I88" s="85"/>
      <c r="J88" s="70"/>
      <c r="K88" s="44"/>
    </row>
    <row r="89" spans="1:11" ht="25.5" customHeight="1">
      <c r="A89" s="3">
        <v>91</v>
      </c>
      <c r="B89" s="75"/>
      <c r="C89" s="78"/>
      <c r="D89" s="78"/>
      <c r="E89" s="75"/>
      <c r="F89" s="5" t="s">
        <v>21</v>
      </c>
      <c r="G89" s="5">
        <v>0</v>
      </c>
      <c r="H89" s="13">
        <v>0.6143</v>
      </c>
      <c r="I89" s="85"/>
      <c r="J89" s="70"/>
      <c r="K89" s="44"/>
    </row>
    <row r="90" spans="1:11" ht="25.5" customHeight="1">
      <c r="A90" s="3">
        <v>92</v>
      </c>
      <c r="B90" s="75"/>
      <c r="C90" s="78"/>
      <c r="D90" s="78"/>
      <c r="E90" s="75"/>
      <c r="F90" s="5" t="s">
        <v>21</v>
      </c>
      <c r="G90" s="5">
        <v>0</v>
      </c>
      <c r="H90" s="13">
        <v>0.6143</v>
      </c>
      <c r="I90" s="85"/>
      <c r="J90" s="70"/>
      <c r="K90" s="44"/>
    </row>
    <row r="91" spans="1:11" ht="25.5" customHeight="1">
      <c r="A91" s="3">
        <v>93</v>
      </c>
      <c r="B91" s="75"/>
      <c r="C91" s="78"/>
      <c r="D91" s="78"/>
      <c r="E91" s="75"/>
      <c r="F91" s="5" t="s">
        <v>21</v>
      </c>
      <c r="G91" s="5">
        <v>0</v>
      </c>
      <c r="H91" s="13">
        <v>0.6143</v>
      </c>
      <c r="I91" s="85"/>
      <c r="J91" s="70"/>
      <c r="K91" s="44"/>
    </row>
    <row r="92" spans="1:11" ht="25.5" customHeight="1">
      <c r="A92" s="3">
        <v>94</v>
      </c>
      <c r="B92" s="76"/>
      <c r="C92" s="79"/>
      <c r="D92" s="79"/>
      <c r="E92" s="76"/>
      <c r="F92" s="5" t="s">
        <v>21</v>
      </c>
      <c r="G92" s="5">
        <v>0</v>
      </c>
      <c r="H92" s="13">
        <v>0.6143</v>
      </c>
      <c r="I92" s="84"/>
      <c r="J92" s="71"/>
      <c r="K92" s="45"/>
    </row>
    <row r="93" spans="1:11" ht="25.5" customHeight="1">
      <c r="A93" s="3">
        <v>97</v>
      </c>
      <c r="B93" s="74" t="s">
        <v>112</v>
      </c>
      <c r="C93" s="77" t="s">
        <v>113</v>
      </c>
      <c r="D93" s="77" t="s">
        <v>11</v>
      </c>
      <c r="E93" s="74" t="s">
        <v>198</v>
      </c>
      <c r="F93" s="5" t="s">
        <v>114</v>
      </c>
      <c r="G93" s="5">
        <v>6.5</v>
      </c>
      <c r="H93" s="11">
        <v>0</v>
      </c>
      <c r="I93" s="66">
        <v>14.5728</v>
      </c>
      <c r="J93" s="69">
        <v>4.6442315851178195</v>
      </c>
      <c r="K93" s="43">
        <f>I93-J93</f>
        <v>9.928568414882182</v>
      </c>
    </row>
    <row r="94" spans="1:11" ht="25.5" customHeight="1">
      <c r="A94" s="3">
        <v>98</v>
      </c>
      <c r="B94" s="75"/>
      <c r="C94" s="78"/>
      <c r="D94" s="78"/>
      <c r="E94" s="75"/>
      <c r="F94" s="5" t="s">
        <v>114</v>
      </c>
      <c r="G94" s="5">
        <v>6.5</v>
      </c>
      <c r="H94" s="11">
        <v>0</v>
      </c>
      <c r="I94" s="67"/>
      <c r="J94" s="70"/>
      <c r="K94" s="44"/>
    </row>
    <row r="95" spans="1:11" ht="25.5" customHeight="1">
      <c r="A95" s="3">
        <v>99</v>
      </c>
      <c r="B95" s="76"/>
      <c r="C95" s="79"/>
      <c r="D95" s="79"/>
      <c r="E95" s="76"/>
      <c r="F95" s="7" t="s">
        <v>115</v>
      </c>
      <c r="G95" s="5">
        <v>9.77</v>
      </c>
      <c r="H95" s="11">
        <v>0</v>
      </c>
      <c r="I95" s="68"/>
      <c r="J95" s="71"/>
      <c r="K95" s="45"/>
    </row>
    <row r="96" spans="1:11" s="22" customFormat="1" ht="12.75">
      <c r="A96" s="3">
        <v>100</v>
      </c>
      <c r="B96" s="74" t="s">
        <v>116</v>
      </c>
      <c r="C96" s="77" t="s">
        <v>117</v>
      </c>
      <c r="D96" s="77" t="s">
        <v>11</v>
      </c>
      <c r="E96" s="74" t="s">
        <v>198</v>
      </c>
      <c r="F96" s="5" t="s">
        <v>75</v>
      </c>
      <c r="G96" s="5">
        <v>0</v>
      </c>
      <c r="H96" s="24">
        <v>0.59</v>
      </c>
      <c r="I96" s="83">
        <v>3.1656</v>
      </c>
      <c r="J96" s="69">
        <v>0.5490209250281743</v>
      </c>
      <c r="K96" s="46">
        <f>I96-J96</f>
        <v>2.616579074971826</v>
      </c>
    </row>
    <row r="97" spans="1:11" s="22" customFormat="1" ht="12.75">
      <c r="A97" s="3">
        <v>101</v>
      </c>
      <c r="B97" s="75"/>
      <c r="C97" s="78"/>
      <c r="D97" s="78"/>
      <c r="E97" s="75"/>
      <c r="F97" s="5" t="s">
        <v>75</v>
      </c>
      <c r="G97" s="5">
        <v>0</v>
      </c>
      <c r="H97" s="24">
        <v>0.63</v>
      </c>
      <c r="I97" s="85"/>
      <c r="J97" s="70"/>
      <c r="K97" s="34"/>
    </row>
    <row r="98" spans="1:11" s="22" customFormat="1" ht="12.75">
      <c r="A98" s="3">
        <v>102</v>
      </c>
      <c r="B98" s="75"/>
      <c r="C98" s="78"/>
      <c r="D98" s="78"/>
      <c r="E98" s="75"/>
      <c r="F98" s="5" t="s">
        <v>22</v>
      </c>
      <c r="G98" s="5">
        <v>1.01</v>
      </c>
      <c r="H98" s="24">
        <v>0</v>
      </c>
      <c r="I98" s="85"/>
      <c r="J98" s="70"/>
      <c r="K98" s="34"/>
    </row>
    <row r="99" spans="1:11" s="22" customFormat="1" ht="12.75">
      <c r="A99" s="3">
        <v>103</v>
      </c>
      <c r="B99" s="75"/>
      <c r="C99" s="78"/>
      <c r="D99" s="78"/>
      <c r="E99" s="75"/>
      <c r="F99" s="5" t="s">
        <v>22</v>
      </c>
      <c r="G99" s="30">
        <v>1</v>
      </c>
      <c r="H99" s="24">
        <v>0</v>
      </c>
      <c r="I99" s="85"/>
      <c r="J99" s="70"/>
      <c r="K99" s="34"/>
    </row>
    <row r="100" spans="1:11" s="22" customFormat="1" ht="12.75">
      <c r="A100" s="3">
        <v>104</v>
      </c>
      <c r="B100" s="76"/>
      <c r="C100" s="79"/>
      <c r="D100" s="79"/>
      <c r="E100" s="76"/>
      <c r="F100" s="5" t="s">
        <v>22</v>
      </c>
      <c r="G100" s="5">
        <v>1.03</v>
      </c>
      <c r="H100" s="24">
        <v>0</v>
      </c>
      <c r="I100" s="84"/>
      <c r="J100" s="71"/>
      <c r="K100" s="34"/>
    </row>
    <row r="101" spans="1:11" ht="25.5" customHeight="1" hidden="1">
      <c r="A101" s="3">
        <v>105</v>
      </c>
      <c r="B101" s="74" t="s">
        <v>118</v>
      </c>
      <c r="C101" s="77" t="s">
        <v>119</v>
      </c>
      <c r="D101" s="77" t="s">
        <v>11</v>
      </c>
      <c r="E101" s="74" t="s">
        <v>198</v>
      </c>
      <c r="F101" s="5" t="s">
        <v>92</v>
      </c>
      <c r="G101" s="5">
        <v>0</v>
      </c>
      <c r="H101" s="24">
        <v>1.5517241379310347</v>
      </c>
      <c r="I101" s="83">
        <v>4.224137931034483</v>
      </c>
      <c r="J101" s="69">
        <v>4.23125896102376</v>
      </c>
      <c r="K101" s="41">
        <f>I101-J101</f>
        <v>-0.0071210299892765505</v>
      </c>
    </row>
    <row r="102" spans="1:11" ht="25.5" customHeight="1" hidden="1">
      <c r="A102" s="3">
        <v>106</v>
      </c>
      <c r="B102" s="76"/>
      <c r="C102" s="79"/>
      <c r="D102" s="79"/>
      <c r="E102" s="76"/>
      <c r="F102" s="5" t="s">
        <v>120</v>
      </c>
      <c r="G102" s="5">
        <v>0</v>
      </c>
      <c r="H102" s="24">
        <v>2.6724137931034484</v>
      </c>
      <c r="I102" s="84"/>
      <c r="J102" s="71"/>
      <c r="K102" s="42"/>
    </row>
    <row r="103" spans="1:11" ht="25.5" customHeight="1" hidden="1">
      <c r="A103" s="3">
        <v>107</v>
      </c>
      <c r="B103" s="90" t="s">
        <v>121</v>
      </c>
      <c r="C103" s="77" t="s">
        <v>122</v>
      </c>
      <c r="D103" s="77" t="s">
        <v>11</v>
      </c>
      <c r="E103" s="74" t="s">
        <v>198</v>
      </c>
      <c r="F103" s="5" t="s">
        <v>92</v>
      </c>
      <c r="G103" s="5">
        <v>0</v>
      </c>
      <c r="H103" s="24">
        <v>1.293103448275862</v>
      </c>
      <c r="I103" s="83">
        <v>3.8793103448275863</v>
      </c>
      <c r="J103" s="69">
        <v>3.9841415627705628</v>
      </c>
      <c r="K103" s="41">
        <f>I103-J103</f>
        <v>-0.10483121794297645</v>
      </c>
    </row>
    <row r="104" spans="1:11" ht="25.5" customHeight="1" hidden="1">
      <c r="A104" s="3">
        <v>108</v>
      </c>
      <c r="B104" s="76"/>
      <c r="C104" s="79"/>
      <c r="D104" s="79"/>
      <c r="E104" s="76"/>
      <c r="F104" s="5" t="s">
        <v>120</v>
      </c>
      <c r="G104" s="5">
        <v>0</v>
      </c>
      <c r="H104" s="24">
        <v>2.586206896551724</v>
      </c>
      <c r="I104" s="84"/>
      <c r="J104" s="71"/>
      <c r="K104" s="42"/>
    </row>
    <row r="105" spans="1:11" ht="25.5" customHeight="1">
      <c r="A105" s="3">
        <v>109</v>
      </c>
      <c r="B105" s="74" t="s">
        <v>123</v>
      </c>
      <c r="C105" s="77" t="s">
        <v>124</v>
      </c>
      <c r="D105" s="77" t="s">
        <v>11</v>
      </c>
      <c r="E105" s="74" t="s">
        <v>198</v>
      </c>
      <c r="F105" s="5" t="s">
        <v>92</v>
      </c>
      <c r="G105" s="5">
        <v>0</v>
      </c>
      <c r="H105" s="24">
        <v>1.5517241379310347</v>
      </c>
      <c r="I105" s="83">
        <v>4.137931034482759</v>
      </c>
      <c r="J105" s="69">
        <v>2.423740852635349</v>
      </c>
      <c r="K105" s="41">
        <f>I105-J105</f>
        <v>1.71419018184741</v>
      </c>
    </row>
    <row r="106" spans="1:11" ht="25.5" customHeight="1">
      <c r="A106" s="3">
        <v>110</v>
      </c>
      <c r="B106" s="76"/>
      <c r="C106" s="79"/>
      <c r="D106" s="79"/>
      <c r="E106" s="76"/>
      <c r="F106" s="7" t="s">
        <v>120</v>
      </c>
      <c r="G106" s="5">
        <v>0</v>
      </c>
      <c r="H106" s="24">
        <v>2.586206896551724</v>
      </c>
      <c r="I106" s="84"/>
      <c r="J106" s="71"/>
      <c r="K106" s="42"/>
    </row>
    <row r="107" spans="1:11" ht="25.5" customHeight="1">
      <c r="A107" s="3">
        <v>111</v>
      </c>
      <c r="B107" s="74" t="s">
        <v>125</v>
      </c>
      <c r="C107" s="91" t="s">
        <v>126</v>
      </c>
      <c r="D107" s="77" t="s">
        <v>11</v>
      </c>
      <c r="E107" s="74" t="s">
        <v>198</v>
      </c>
      <c r="F107" s="5" t="s">
        <v>92</v>
      </c>
      <c r="G107" s="5">
        <v>0</v>
      </c>
      <c r="H107" s="24">
        <v>1.6379310344827587</v>
      </c>
      <c r="I107" s="83">
        <v>4.224137931034483</v>
      </c>
      <c r="J107" s="69">
        <v>4.012896497698158</v>
      </c>
      <c r="K107" s="41">
        <f>I107-J107</f>
        <v>0.21124143333632528</v>
      </c>
    </row>
    <row r="108" spans="1:11" ht="25.5" customHeight="1">
      <c r="A108" s="3">
        <v>112</v>
      </c>
      <c r="B108" s="76"/>
      <c r="C108" s="92"/>
      <c r="D108" s="79"/>
      <c r="E108" s="76"/>
      <c r="F108" s="5" t="s">
        <v>120</v>
      </c>
      <c r="G108" s="5">
        <v>0</v>
      </c>
      <c r="H108" s="24">
        <v>2.586206896551724</v>
      </c>
      <c r="I108" s="84"/>
      <c r="J108" s="71"/>
      <c r="K108" s="42"/>
    </row>
    <row r="109" spans="1:11" ht="25.5" customHeight="1">
      <c r="A109" s="3">
        <v>113</v>
      </c>
      <c r="B109" s="90" t="s">
        <v>127</v>
      </c>
      <c r="C109" s="77" t="s">
        <v>128</v>
      </c>
      <c r="D109" s="77" t="s">
        <v>11</v>
      </c>
      <c r="E109" s="74" t="s">
        <v>198</v>
      </c>
      <c r="F109" s="5" t="s">
        <v>120</v>
      </c>
      <c r="G109" s="5">
        <v>0</v>
      </c>
      <c r="H109" s="24">
        <v>2.327586206896552</v>
      </c>
      <c r="I109" s="87">
        <v>4.482758620689656</v>
      </c>
      <c r="J109" s="69">
        <v>4.353129237204323</v>
      </c>
      <c r="K109" s="41">
        <f>I109-J109</f>
        <v>0.12962938348533282</v>
      </c>
    </row>
    <row r="110" spans="1:11" ht="25.5" customHeight="1">
      <c r="A110" s="3">
        <v>114</v>
      </c>
      <c r="B110" s="76"/>
      <c r="C110" s="79"/>
      <c r="D110" s="79"/>
      <c r="E110" s="76"/>
      <c r="F110" s="5" t="s">
        <v>120</v>
      </c>
      <c r="G110" s="5">
        <v>0</v>
      </c>
      <c r="H110" s="24">
        <v>2.1551724137931036</v>
      </c>
      <c r="I110" s="89"/>
      <c r="J110" s="71"/>
      <c r="K110" s="42"/>
    </row>
    <row r="111" spans="1:11" ht="25.5" customHeight="1">
      <c r="A111" s="3">
        <v>115</v>
      </c>
      <c r="B111" s="74" t="s">
        <v>129</v>
      </c>
      <c r="C111" s="77" t="s">
        <v>130</v>
      </c>
      <c r="D111" s="77" t="s">
        <v>11</v>
      </c>
      <c r="E111" s="74" t="s">
        <v>198</v>
      </c>
      <c r="F111" s="5" t="s">
        <v>131</v>
      </c>
      <c r="G111" s="5">
        <v>0</v>
      </c>
      <c r="H111" s="24">
        <v>1.802</v>
      </c>
      <c r="I111" s="83">
        <v>5.422</v>
      </c>
      <c r="J111" s="69">
        <v>3.7606457113813807</v>
      </c>
      <c r="K111" s="41">
        <f>I111-J111</f>
        <v>1.661354288618619</v>
      </c>
    </row>
    <row r="112" spans="1:11" ht="25.5" customHeight="1">
      <c r="A112" s="3">
        <v>116</v>
      </c>
      <c r="B112" s="75"/>
      <c r="C112" s="78"/>
      <c r="D112" s="78"/>
      <c r="E112" s="75"/>
      <c r="F112" s="5" t="s">
        <v>131</v>
      </c>
      <c r="G112" s="5">
        <v>0</v>
      </c>
      <c r="H112" s="24">
        <v>1.71</v>
      </c>
      <c r="I112" s="85"/>
      <c r="J112" s="70"/>
      <c r="K112" s="42"/>
    </row>
    <row r="113" spans="1:11" ht="25.5" customHeight="1">
      <c r="A113" s="3">
        <v>117</v>
      </c>
      <c r="B113" s="76"/>
      <c r="C113" s="79"/>
      <c r="D113" s="79"/>
      <c r="E113" s="76"/>
      <c r="F113" s="5" t="s">
        <v>131</v>
      </c>
      <c r="G113" s="5">
        <v>0</v>
      </c>
      <c r="H113" s="24">
        <v>1.91</v>
      </c>
      <c r="I113" s="84"/>
      <c r="J113" s="71"/>
      <c r="K113" s="42"/>
    </row>
    <row r="114" spans="1:11" ht="12.75">
      <c r="A114" s="3">
        <v>118</v>
      </c>
      <c r="B114" s="74" t="s">
        <v>132</v>
      </c>
      <c r="C114" s="77" t="s">
        <v>133</v>
      </c>
      <c r="D114" s="77" t="s">
        <v>11</v>
      </c>
      <c r="E114" s="74" t="s">
        <v>198</v>
      </c>
      <c r="F114" s="5" t="s">
        <v>134</v>
      </c>
      <c r="G114" s="5">
        <v>8.1</v>
      </c>
      <c r="H114" s="24">
        <v>0</v>
      </c>
      <c r="I114" s="66">
        <v>15.616</v>
      </c>
      <c r="J114" s="69">
        <v>10.391162600181257</v>
      </c>
      <c r="K114" s="41">
        <f>I114-J114</f>
        <v>5.2248373998187425</v>
      </c>
    </row>
    <row r="115" spans="1:11" ht="12.75">
      <c r="A115" s="3">
        <v>119</v>
      </c>
      <c r="B115" s="75"/>
      <c r="C115" s="78"/>
      <c r="D115" s="78"/>
      <c r="E115" s="75"/>
      <c r="F115" s="5" t="s">
        <v>134</v>
      </c>
      <c r="G115" s="5">
        <v>8.4</v>
      </c>
      <c r="H115" s="24">
        <v>0</v>
      </c>
      <c r="I115" s="67"/>
      <c r="J115" s="70"/>
      <c r="K115" s="42"/>
    </row>
    <row r="116" spans="1:11" ht="12.75">
      <c r="A116" s="3">
        <v>120</v>
      </c>
      <c r="B116" s="76"/>
      <c r="C116" s="79"/>
      <c r="D116" s="79"/>
      <c r="E116" s="76"/>
      <c r="F116" s="5" t="s">
        <v>134</v>
      </c>
      <c r="G116" s="5">
        <v>7.9</v>
      </c>
      <c r="H116" s="24">
        <v>0</v>
      </c>
      <c r="I116" s="68"/>
      <c r="J116" s="71"/>
      <c r="K116" s="42"/>
    </row>
    <row r="117" spans="1:11" ht="25.5" customHeight="1">
      <c r="A117" s="3">
        <v>121</v>
      </c>
      <c r="B117" s="74" t="s">
        <v>135</v>
      </c>
      <c r="C117" s="77" t="s">
        <v>136</v>
      </c>
      <c r="D117" s="77" t="s">
        <v>11</v>
      </c>
      <c r="E117" s="74" t="s">
        <v>198</v>
      </c>
      <c r="F117" s="7" t="s">
        <v>21</v>
      </c>
      <c r="G117" s="5">
        <v>0</v>
      </c>
      <c r="H117" s="24">
        <v>0.73</v>
      </c>
      <c r="I117" s="83">
        <v>2.92</v>
      </c>
      <c r="J117" s="69">
        <v>2.3783023314517733</v>
      </c>
      <c r="K117" s="41">
        <f>I117-J117</f>
        <v>0.5416976685482267</v>
      </c>
    </row>
    <row r="118" spans="1:11" ht="25.5" customHeight="1">
      <c r="A118" s="3">
        <v>122</v>
      </c>
      <c r="B118" s="75"/>
      <c r="C118" s="78"/>
      <c r="D118" s="78"/>
      <c r="E118" s="75"/>
      <c r="F118" s="7" t="s">
        <v>21</v>
      </c>
      <c r="G118" s="5">
        <v>0</v>
      </c>
      <c r="H118" s="24">
        <v>0.73</v>
      </c>
      <c r="I118" s="85"/>
      <c r="J118" s="70"/>
      <c r="K118" s="42"/>
    </row>
    <row r="119" spans="1:11" ht="25.5" customHeight="1">
      <c r="A119" s="3">
        <v>123</v>
      </c>
      <c r="B119" s="75"/>
      <c r="C119" s="78"/>
      <c r="D119" s="78"/>
      <c r="E119" s="75"/>
      <c r="F119" s="7" t="s">
        <v>21</v>
      </c>
      <c r="G119" s="5">
        <v>0</v>
      </c>
      <c r="H119" s="24">
        <v>0.73</v>
      </c>
      <c r="I119" s="85"/>
      <c r="J119" s="70"/>
      <c r="K119" s="42"/>
    </row>
    <row r="120" spans="1:11" ht="25.5" customHeight="1">
      <c r="A120" s="3">
        <v>124</v>
      </c>
      <c r="B120" s="76"/>
      <c r="C120" s="79"/>
      <c r="D120" s="79"/>
      <c r="E120" s="76"/>
      <c r="F120" s="7" t="s">
        <v>21</v>
      </c>
      <c r="G120" s="5">
        <v>0</v>
      </c>
      <c r="H120" s="24">
        <v>0.73</v>
      </c>
      <c r="I120" s="84"/>
      <c r="J120" s="71"/>
      <c r="K120" s="42"/>
    </row>
    <row r="121" spans="1:11" ht="12.75">
      <c r="A121" s="3">
        <v>125</v>
      </c>
      <c r="B121" s="74" t="s">
        <v>137</v>
      </c>
      <c r="C121" s="77" t="s">
        <v>138</v>
      </c>
      <c r="D121" s="77" t="s">
        <v>11</v>
      </c>
      <c r="E121" s="74" t="s">
        <v>198</v>
      </c>
      <c r="F121" s="5" t="s">
        <v>139</v>
      </c>
      <c r="G121" s="5">
        <v>0</v>
      </c>
      <c r="H121" s="24">
        <v>0.762</v>
      </c>
      <c r="I121" s="83">
        <v>4.124</v>
      </c>
      <c r="J121" s="69">
        <v>2.00649903997114</v>
      </c>
      <c r="K121" s="41">
        <f>I121-J121</f>
        <v>2.1175009600288597</v>
      </c>
    </row>
    <row r="122" spans="1:11" ht="12.75">
      <c r="A122" s="3">
        <v>126</v>
      </c>
      <c r="B122" s="75"/>
      <c r="C122" s="78"/>
      <c r="D122" s="78"/>
      <c r="E122" s="75"/>
      <c r="F122" s="5" t="s">
        <v>139</v>
      </c>
      <c r="G122" s="5">
        <v>0</v>
      </c>
      <c r="H122" s="24">
        <v>0.792</v>
      </c>
      <c r="I122" s="85"/>
      <c r="J122" s="70"/>
      <c r="K122" s="42"/>
    </row>
    <row r="123" spans="1:11" ht="12.75">
      <c r="A123" s="3">
        <v>127</v>
      </c>
      <c r="B123" s="75"/>
      <c r="C123" s="78"/>
      <c r="D123" s="78"/>
      <c r="E123" s="75"/>
      <c r="F123" s="5" t="s">
        <v>139</v>
      </c>
      <c r="G123" s="5">
        <v>0</v>
      </c>
      <c r="H123" s="24">
        <v>0.762</v>
      </c>
      <c r="I123" s="85"/>
      <c r="J123" s="70"/>
      <c r="K123" s="42"/>
    </row>
    <row r="124" spans="1:11" ht="12.75">
      <c r="A124" s="3">
        <v>128</v>
      </c>
      <c r="B124" s="75"/>
      <c r="C124" s="78"/>
      <c r="D124" s="78"/>
      <c r="E124" s="75"/>
      <c r="F124" s="5" t="s">
        <v>139</v>
      </c>
      <c r="G124" s="5">
        <v>0</v>
      </c>
      <c r="H124" s="24">
        <v>0.526</v>
      </c>
      <c r="I124" s="85"/>
      <c r="J124" s="70"/>
      <c r="K124" s="42"/>
    </row>
    <row r="125" spans="1:11" ht="12.75">
      <c r="A125" s="3">
        <v>129</v>
      </c>
      <c r="B125" s="75"/>
      <c r="C125" s="78"/>
      <c r="D125" s="78"/>
      <c r="E125" s="75"/>
      <c r="F125" s="5" t="s">
        <v>139</v>
      </c>
      <c r="G125" s="5">
        <v>0</v>
      </c>
      <c r="H125" s="24">
        <v>0.631</v>
      </c>
      <c r="I125" s="85"/>
      <c r="J125" s="70"/>
      <c r="K125" s="42"/>
    </row>
    <row r="126" spans="1:11" ht="12.75">
      <c r="A126" s="3">
        <v>130</v>
      </c>
      <c r="B126" s="76"/>
      <c r="C126" s="79"/>
      <c r="D126" s="79"/>
      <c r="E126" s="76"/>
      <c r="F126" s="5" t="s">
        <v>139</v>
      </c>
      <c r="G126" s="5">
        <v>0</v>
      </c>
      <c r="H126" s="24">
        <v>0.651</v>
      </c>
      <c r="I126" s="84"/>
      <c r="J126" s="71"/>
      <c r="K126" s="42"/>
    </row>
    <row r="127" spans="1:11" ht="12.75">
      <c r="A127" s="3">
        <v>131</v>
      </c>
      <c r="B127" s="74" t="s">
        <v>140</v>
      </c>
      <c r="C127" s="62" t="s">
        <v>141</v>
      </c>
      <c r="D127" s="62" t="s">
        <v>11</v>
      </c>
      <c r="E127" s="74" t="s">
        <v>198</v>
      </c>
      <c r="F127" s="5" t="s">
        <v>142</v>
      </c>
      <c r="G127" s="5">
        <v>0</v>
      </c>
      <c r="H127" s="24">
        <v>3.36</v>
      </c>
      <c r="I127" s="83">
        <v>6</v>
      </c>
      <c r="J127" s="69">
        <v>4.2482203174603175</v>
      </c>
      <c r="K127" s="41">
        <f>I127-J127</f>
        <v>1.7517796825396825</v>
      </c>
    </row>
    <row r="128" spans="1:11" ht="12.75">
      <c r="A128" s="3">
        <v>132</v>
      </c>
      <c r="B128" s="76"/>
      <c r="C128" s="64"/>
      <c r="D128" s="64"/>
      <c r="E128" s="76"/>
      <c r="F128" s="5" t="s">
        <v>143</v>
      </c>
      <c r="G128" s="5">
        <v>0</v>
      </c>
      <c r="H128" s="24">
        <v>2.64</v>
      </c>
      <c r="I128" s="84"/>
      <c r="J128" s="71"/>
      <c r="K128" s="42"/>
    </row>
    <row r="129" spans="1:11" ht="25.5" customHeight="1" hidden="1">
      <c r="A129" s="3">
        <v>133</v>
      </c>
      <c r="B129" s="74" t="s">
        <v>144</v>
      </c>
      <c r="C129" s="62" t="s">
        <v>145</v>
      </c>
      <c r="D129" s="62" t="s">
        <v>11</v>
      </c>
      <c r="E129" s="74" t="s">
        <v>198</v>
      </c>
      <c r="F129" s="5" t="s">
        <v>92</v>
      </c>
      <c r="G129" s="5">
        <v>0</v>
      </c>
      <c r="H129" s="24">
        <v>1.4655172413793105</v>
      </c>
      <c r="I129" s="87">
        <v>3.7068965517241383</v>
      </c>
      <c r="J129" s="69">
        <v>4.35338442297656</v>
      </c>
      <c r="K129" s="41">
        <f>I129-J129</f>
        <v>-0.6464878712524214</v>
      </c>
    </row>
    <row r="130" spans="1:11" ht="25.5" customHeight="1" hidden="1">
      <c r="A130" s="3">
        <v>134</v>
      </c>
      <c r="B130" s="75"/>
      <c r="C130" s="63"/>
      <c r="D130" s="63"/>
      <c r="E130" s="75"/>
      <c r="F130" s="5" t="s">
        <v>92</v>
      </c>
      <c r="G130" s="5">
        <v>0</v>
      </c>
      <c r="H130" s="24">
        <v>1.3793103448275863</v>
      </c>
      <c r="I130" s="88"/>
      <c r="J130" s="70"/>
      <c r="K130" s="42"/>
    </row>
    <row r="131" spans="1:11" ht="25.5" customHeight="1" hidden="1">
      <c r="A131" s="3">
        <v>135</v>
      </c>
      <c r="B131" s="76"/>
      <c r="C131" s="64"/>
      <c r="D131" s="64"/>
      <c r="E131" s="76"/>
      <c r="F131" s="5" t="s">
        <v>91</v>
      </c>
      <c r="G131" s="5">
        <v>0</v>
      </c>
      <c r="H131" s="24">
        <v>0.8620689655172414</v>
      </c>
      <c r="I131" s="89"/>
      <c r="J131" s="71"/>
      <c r="K131" s="42"/>
    </row>
    <row r="132" spans="1:11" ht="25.5" customHeight="1" hidden="1">
      <c r="A132" s="3">
        <v>136</v>
      </c>
      <c r="B132" s="74" t="s">
        <v>146</v>
      </c>
      <c r="C132" s="77" t="s">
        <v>147</v>
      </c>
      <c r="D132" s="77" t="s">
        <v>11</v>
      </c>
      <c r="E132" s="74" t="s">
        <v>198</v>
      </c>
      <c r="F132" s="5" t="s">
        <v>148</v>
      </c>
      <c r="G132" s="5">
        <v>0</v>
      </c>
      <c r="H132" s="24">
        <v>3.4482758620689657</v>
      </c>
      <c r="I132" s="83">
        <v>5.603448275862069</v>
      </c>
      <c r="J132" s="69">
        <v>5.73067041455657</v>
      </c>
      <c r="K132" s="41">
        <f>I132-J132</f>
        <v>-0.12722213869450094</v>
      </c>
    </row>
    <row r="133" spans="1:11" ht="25.5" customHeight="1" hidden="1">
      <c r="A133" s="3">
        <v>137</v>
      </c>
      <c r="B133" s="76"/>
      <c r="C133" s="79"/>
      <c r="D133" s="79"/>
      <c r="E133" s="76"/>
      <c r="F133" s="5" t="s">
        <v>149</v>
      </c>
      <c r="G133" s="5">
        <v>0</v>
      </c>
      <c r="H133" s="24">
        <v>2.1551724137931036</v>
      </c>
      <c r="I133" s="84"/>
      <c r="J133" s="71"/>
      <c r="K133" s="42"/>
    </row>
    <row r="134" spans="1:11" ht="25.5" customHeight="1" hidden="1">
      <c r="A134" s="3">
        <v>138</v>
      </c>
      <c r="B134" s="74" t="s">
        <v>150</v>
      </c>
      <c r="C134" s="77" t="s">
        <v>151</v>
      </c>
      <c r="D134" s="77" t="s">
        <v>11</v>
      </c>
      <c r="E134" s="74" t="s">
        <v>198</v>
      </c>
      <c r="F134" s="5" t="s">
        <v>148</v>
      </c>
      <c r="G134" s="5">
        <v>0</v>
      </c>
      <c r="H134" s="24">
        <v>3.4482758620689657</v>
      </c>
      <c r="I134" s="87">
        <v>9.78448275862069</v>
      </c>
      <c r="J134" s="69">
        <v>10.672122733992099</v>
      </c>
      <c r="K134" s="41">
        <f>I134-J134</f>
        <v>-0.8876399753714086</v>
      </c>
    </row>
    <row r="135" spans="1:11" ht="25.5" customHeight="1" hidden="1">
      <c r="A135" s="3">
        <v>139</v>
      </c>
      <c r="B135" s="75"/>
      <c r="C135" s="78"/>
      <c r="D135" s="78"/>
      <c r="E135" s="75"/>
      <c r="F135" s="5" t="s">
        <v>148</v>
      </c>
      <c r="G135" s="5">
        <v>0</v>
      </c>
      <c r="H135" s="24">
        <v>3.4482758620689657</v>
      </c>
      <c r="I135" s="88"/>
      <c r="J135" s="70"/>
      <c r="K135" s="42"/>
    </row>
    <row r="136" spans="1:11" ht="25.5" customHeight="1" hidden="1">
      <c r="A136" s="3">
        <v>140</v>
      </c>
      <c r="B136" s="75"/>
      <c r="C136" s="78"/>
      <c r="D136" s="78"/>
      <c r="E136" s="75"/>
      <c r="F136" s="5" t="s">
        <v>149</v>
      </c>
      <c r="G136" s="5">
        <v>0</v>
      </c>
      <c r="H136" s="24">
        <v>2.1551724137931036</v>
      </c>
      <c r="I136" s="88"/>
      <c r="J136" s="70"/>
      <c r="K136" s="42"/>
    </row>
    <row r="137" spans="1:11" ht="25.5" customHeight="1" hidden="1">
      <c r="A137" s="3">
        <v>141</v>
      </c>
      <c r="B137" s="76"/>
      <c r="C137" s="79"/>
      <c r="D137" s="79"/>
      <c r="E137" s="76"/>
      <c r="F137" s="5" t="s">
        <v>152</v>
      </c>
      <c r="G137" s="5">
        <v>0</v>
      </c>
      <c r="H137" s="24">
        <v>0.7327586206896552</v>
      </c>
      <c r="I137" s="89"/>
      <c r="J137" s="71"/>
      <c r="K137" s="42"/>
    </row>
    <row r="138" spans="1:11" s="22" customFormat="1" ht="25.5" customHeight="1">
      <c r="A138" s="3">
        <v>142</v>
      </c>
      <c r="B138" s="74" t="s">
        <v>153</v>
      </c>
      <c r="C138" s="77" t="s">
        <v>154</v>
      </c>
      <c r="D138" s="77" t="s">
        <v>11</v>
      </c>
      <c r="E138" s="74" t="s">
        <v>198</v>
      </c>
      <c r="F138" s="5" t="s">
        <v>148</v>
      </c>
      <c r="G138" s="5">
        <v>0</v>
      </c>
      <c r="H138" s="24">
        <v>3.3620689655172415</v>
      </c>
      <c r="I138" s="83">
        <v>8.189655172413794</v>
      </c>
      <c r="J138" s="69">
        <v>7.084085714274718</v>
      </c>
      <c r="K138" s="33">
        <f>I138-J138</f>
        <v>1.105569458139076</v>
      </c>
    </row>
    <row r="139" spans="1:11" s="22" customFormat="1" ht="25.5" customHeight="1">
      <c r="A139" s="3">
        <v>143</v>
      </c>
      <c r="B139" s="75"/>
      <c r="C139" s="78"/>
      <c r="D139" s="78"/>
      <c r="E139" s="75"/>
      <c r="F139" s="7" t="s">
        <v>148</v>
      </c>
      <c r="G139" s="5">
        <v>0</v>
      </c>
      <c r="H139" s="24">
        <v>3.4482758620689657</v>
      </c>
      <c r="I139" s="85"/>
      <c r="J139" s="70"/>
      <c r="K139" s="34"/>
    </row>
    <row r="140" spans="1:11" s="22" customFormat="1" ht="25.5" customHeight="1">
      <c r="A140" s="3">
        <v>144</v>
      </c>
      <c r="B140" s="75"/>
      <c r="C140" s="78"/>
      <c r="D140" s="78"/>
      <c r="E140" s="75"/>
      <c r="F140" s="5" t="s">
        <v>91</v>
      </c>
      <c r="G140" s="5">
        <v>0</v>
      </c>
      <c r="H140" s="24">
        <v>0.5172413793103449</v>
      </c>
      <c r="I140" s="85"/>
      <c r="J140" s="70"/>
      <c r="K140" s="34"/>
    </row>
    <row r="141" spans="1:11" s="22" customFormat="1" ht="25.5" customHeight="1">
      <c r="A141" s="3">
        <v>145</v>
      </c>
      <c r="B141" s="76"/>
      <c r="C141" s="79"/>
      <c r="D141" s="79"/>
      <c r="E141" s="76"/>
      <c r="F141" s="5" t="s">
        <v>91</v>
      </c>
      <c r="G141" s="5">
        <v>0</v>
      </c>
      <c r="H141" s="24">
        <v>0.8620689655172414</v>
      </c>
      <c r="I141" s="84"/>
      <c r="J141" s="71"/>
      <c r="K141" s="34"/>
    </row>
    <row r="142" spans="1:11" s="22" customFormat="1" ht="12.75" hidden="1">
      <c r="A142" s="3">
        <v>146</v>
      </c>
      <c r="B142" s="74" t="s">
        <v>155</v>
      </c>
      <c r="C142" s="77" t="s">
        <v>156</v>
      </c>
      <c r="D142" s="77" t="s">
        <v>11</v>
      </c>
      <c r="E142" s="74" t="s">
        <v>198</v>
      </c>
      <c r="F142" s="5" t="s">
        <v>157</v>
      </c>
      <c r="G142" s="5">
        <v>0</v>
      </c>
      <c r="H142" s="24">
        <v>1.8</v>
      </c>
      <c r="I142" s="83">
        <v>7.45</v>
      </c>
      <c r="J142" s="69">
        <v>3.2451494770573888</v>
      </c>
      <c r="K142" s="33">
        <f>I142-J142</f>
        <v>4.204850522942611</v>
      </c>
    </row>
    <row r="143" spans="1:11" s="22" customFormat="1" ht="12.75" hidden="1">
      <c r="A143" s="3">
        <v>147</v>
      </c>
      <c r="B143" s="75"/>
      <c r="C143" s="78"/>
      <c r="D143" s="78"/>
      <c r="E143" s="75"/>
      <c r="F143" s="5" t="s">
        <v>158</v>
      </c>
      <c r="G143" s="5">
        <v>0</v>
      </c>
      <c r="H143" s="24">
        <v>1.75</v>
      </c>
      <c r="I143" s="85"/>
      <c r="J143" s="70"/>
      <c r="K143" s="34"/>
    </row>
    <row r="144" spans="1:11" s="22" customFormat="1" ht="25.5" customHeight="1" hidden="1">
      <c r="A144" s="3">
        <v>148</v>
      </c>
      <c r="B144" s="75"/>
      <c r="C144" s="78"/>
      <c r="D144" s="78"/>
      <c r="E144" s="75"/>
      <c r="F144" s="5" t="s">
        <v>159</v>
      </c>
      <c r="G144" s="5">
        <v>0</v>
      </c>
      <c r="H144" s="24">
        <v>2.1</v>
      </c>
      <c r="I144" s="85"/>
      <c r="J144" s="70"/>
      <c r="K144" s="34"/>
    </row>
    <row r="145" spans="1:11" s="22" customFormat="1" ht="25.5" customHeight="1" hidden="1">
      <c r="A145" s="3">
        <v>149</v>
      </c>
      <c r="B145" s="76"/>
      <c r="C145" s="79"/>
      <c r="D145" s="79"/>
      <c r="E145" s="76"/>
      <c r="F145" s="5" t="s">
        <v>159</v>
      </c>
      <c r="G145" s="5">
        <v>0</v>
      </c>
      <c r="H145" s="24">
        <v>1.8</v>
      </c>
      <c r="I145" s="84"/>
      <c r="J145" s="71"/>
      <c r="K145" s="34"/>
    </row>
    <row r="146" spans="1:11" s="22" customFormat="1" ht="12.75">
      <c r="A146" s="3">
        <v>150</v>
      </c>
      <c r="B146" s="74" t="s">
        <v>160</v>
      </c>
      <c r="C146" s="77" t="s">
        <v>161</v>
      </c>
      <c r="D146" s="77" t="s">
        <v>11</v>
      </c>
      <c r="E146" s="74" t="s">
        <v>198</v>
      </c>
      <c r="F146" s="5" t="s">
        <v>162</v>
      </c>
      <c r="G146" s="5">
        <v>0</v>
      </c>
      <c r="H146" s="24">
        <v>1.3793103448275863</v>
      </c>
      <c r="I146" s="83">
        <v>2.7586206896551726</v>
      </c>
      <c r="J146" s="69">
        <v>2.352895057229648</v>
      </c>
      <c r="K146" s="33">
        <f>I146-J146</f>
        <v>0.40572563242552473</v>
      </c>
    </row>
    <row r="147" spans="1:11" s="22" customFormat="1" ht="12.75">
      <c r="A147" s="3">
        <v>151</v>
      </c>
      <c r="B147" s="75"/>
      <c r="C147" s="79"/>
      <c r="D147" s="79"/>
      <c r="E147" s="75"/>
      <c r="F147" s="5" t="s">
        <v>162</v>
      </c>
      <c r="G147" s="5">
        <v>0</v>
      </c>
      <c r="H147" s="24">
        <v>1.3793103448275863</v>
      </c>
      <c r="I147" s="85"/>
      <c r="J147" s="70"/>
      <c r="K147" s="34"/>
    </row>
    <row r="148" spans="1:11" s="22" customFormat="1" ht="12.75">
      <c r="A148" s="3">
        <v>152</v>
      </c>
      <c r="B148" s="74" t="s">
        <v>163</v>
      </c>
      <c r="C148" s="86" t="s">
        <v>164</v>
      </c>
      <c r="D148" s="77" t="s">
        <v>11</v>
      </c>
      <c r="E148" s="74" t="s">
        <v>198</v>
      </c>
      <c r="F148" s="5" t="s">
        <v>165</v>
      </c>
      <c r="G148" s="5">
        <v>0</v>
      </c>
      <c r="H148" s="25">
        <v>0.689655172413793</v>
      </c>
      <c r="I148" s="83">
        <v>4.777931034482758</v>
      </c>
      <c r="J148" s="69">
        <v>2.4089407994292795</v>
      </c>
      <c r="K148" s="35">
        <f>I148-J148</f>
        <v>2.368990235053478</v>
      </c>
    </row>
    <row r="149" spans="1:11" s="22" customFormat="1" ht="12.75">
      <c r="A149" s="3">
        <v>153</v>
      </c>
      <c r="B149" s="75"/>
      <c r="C149" s="86"/>
      <c r="D149" s="78"/>
      <c r="E149" s="75"/>
      <c r="F149" s="5" t="s">
        <v>165</v>
      </c>
      <c r="G149" s="5">
        <v>0</v>
      </c>
      <c r="H149" s="25">
        <v>0.689655172413793</v>
      </c>
      <c r="I149" s="85"/>
      <c r="J149" s="70"/>
      <c r="K149" s="36"/>
    </row>
    <row r="150" spans="1:11" s="22" customFormat="1" ht="12.75">
      <c r="A150" s="3">
        <v>154</v>
      </c>
      <c r="B150" s="75"/>
      <c r="C150" s="86"/>
      <c r="D150" s="78"/>
      <c r="E150" s="75"/>
      <c r="F150" s="5" t="s">
        <v>165</v>
      </c>
      <c r="G150" s="5">
        <v>0</v>
      </c>
      <c r="H150" s="25">
        <v>0.689655172413793</v>
      </c>
      <c r="I150" s="85"/>
      <c r="J150" s="70"/>
      <c r="K150" s="36"/>
    </row>
    <row r="151" spans="1:11" s="22" customFormat="1" ht="12.75">
      <c r="A151" s="3">
        <v>155</v>
      </c>
      <c r="B151" s="75"/>
      <c r="C151" s="86"/>
      <c r="D151" s="78"/>
      <c r="E151" s="75"/>
      <c r="F151" s="7" t="s">
        <v>166</v>
      </c>
      <c r="G151" s="31">
        <v>1</v>
      </c>
      <c r="H151" s="25"/>
      <c r="I151" s="85"/>
      <c r="J151" s="70"/>
      <c r="K151" s="36"/>
    </row>
    <row r="152" spans="1:11" s="22" customFormat="1" ht="12.75">
      <c r="A152" s="3">
        <v>156</v>
      </c>
      <c r="B152" s="75"/>
      <c r="C152" s="86"/>
      <c r="D152" s="78"/>
      <c r="E152" s="75"/>
      <c r="F152" s="5" t="s">
        <v>165</v>
      </c>
      <c r="G152" s="5">
        <v>0</v>
      </c>
      <c r="H152" s="25">
        <v>0.689655172413793</v>
      </c>
      <c r="I152" s="85"/>
      <c r="J152" s="70"/>
      <c r="K152" s="36"/>
    </row>
    <row r="153" spans="1:11" s="22" customFormat="1" ht="12.75">
      <c r="A153" s="3">
        <v>157</v>
      </c>
      <c r="B153" s="75"/>
      <c r="C153" s="86"/>
      <c r="D153" s="78"/>
      <c r="E153" s="75"/>
      <c r="F153" s="5" t="s">
        <v>165</v>
      </c>
      <c r="G153" s="5">
        <v>0</v>
      </c>
      <c r="H153" s="25">
        <v>0.689655172413793</v>
      </c>
      <c r="I153" s="85"/>
      <c r="J153" s="70"/>
      <c r="K153" s="36"/>
    </row>
    <row r="154" spans="1:11" s="22" customFormat="1" ht="12.75">
      <c r="A154" s="3">
        <v>158</v>
      </c>
      <c r="B154" s="76"/>
      <c r="C154" s="86"/>
      <c r="D154" s="79"/>
      <c r="E154" s="76"/>
      <c r="F154" s="5" t="s">
        <v>165</v>
      </c>
      <c r="G154" s="5">
        <v>0</v>
      </c>
      <c r="H154" s="25">
        <v>0.689655172413793</v>
      </c>
      <c r="I154" s="84"/>
      <c r="J154" s="71"/>
      <c r="K154" s="37"/>
    </row>
    <row r="155" spans="1:11" s="22" customFormat="1" ht="12.75" hidden="1">
      <c r="A155" s="3">
        <v>159</v>
      </c>
      <c r="B155" s="74" t="s">
        <v>167</v>
      </c>
      <c r="C155" s="77" t="s">
        <v>168</v>
      </c>
      <c r="D155" s="77" t="s">
        <v>11</v>
      </c>
      <c r="E155" s="74" t="s">
        <v>74</v>
      </c>
      <c r="F155" s="5" t="s">
        <v>169</v>
      </c>
      <c r="G155" s="5">
        <v>0</v>
      </c>
      <c r="H155" s="24">
        <v>0.8</v>
      </c>
      <c r="I155" s="83">
        <v>4.637931034482759</v>
      </c>
      <c r="J155" s="69">
        <v>3.4412016562770567</v>
      </c>
      <c r="K155" s="38">
        <f>I155-J155</f>
        <v>1.1967293782057022</v>
      </c>
    </row>
    <row r="156" spans="1:11" s="22" customFormat="1" ht="12.75" hidden="1">
      <c r="A156" s="3">
        <v>160</v>
      </c>
      <c r="B156" s="75"/>
      <c r="C156" s="78"/>
      <c r="D156" s="78"/>
      <c r="E156" s="75"/>
      <c r="F156" s="5" t="s">
        <v>169</v>
      </c>
      <c r="G156" s="5">
        <v>0</v>
      </c>
      <c r="H156" s="24">
        <v>1.1</v>
      </c>
      <c r="I156" s="85"/>
      <c r="J156" s="70"/>
      <c r="K156" s="34"/>
    </row>
    <row r="157" spans="1:11" s="22" customFormat="1" ht="12.75" hidden="1">
      <c r="A157" s="3">
        <v>161</v>
      </c>
      <c r="B157" s="75"/>
      <c r="C157" s="78"/>
      <c r="D157" s="78"/>
      <c r="E157" s="75"/>
      <c r="F157" s="5" t="s">
        <v>169</v>
      </c>
      <c r="G157" s="5">
        <v>0</v>
      </c>
      <c r="H157" s="24">
        <v>1.1</v>
      </c>
      <c r="I157" s="85"/>
      <c r="J157" s="70"/>
      <c r="K157" s="34"/>
    </row>
    <row r="158" spans="1:11" s="22" customFormat="1" ht="12.75" hidden="1">
      <c r="A158" s="3">
        <v>162</v>
      </c>
      <c r="B158" s="76"/>
      <c r="C158" s="79"/>
      <c r="D158" s="79"/>
      <c r="E158" s="76"/>
      <c r="F158" s="5" t="s">
        <v>109</v>
      </c>
      <c r="G158" s="5">
        <v>0</v>
      </c>
      <c r="H158" s="24">
        <v>1.6379310344827587</v>
      </c>
      <c r="I158" s="84"/>
      <c r="J158" s="71"/>
      <c r="K158" s="34"/>
    </row>
    <row r="159" spans="1:11" s="22" customFormat="1" ht="25.5" customHeight="1" hidden="1">
      <c r="A159" s="3">
        <v>163</v>
      </c>
      <c r="B159" s="74" t="s">
        <v>170</v>
      </c>
      <c r="C159" s="77" t="s">
        <v>171</v>
      </c>
      <c r="D159" s="77" t="s">
        <v>11</v>
      </c>
      <c r="E159" s="74" t="s">
        <v>198</v>
      </c>
      <c r="F159" s="8" t="s">
        <v>148</v>
      </c>
      <c r="G159" s="5">
        <v>0</v>
      </c>
      <c r="H159" s="24">
        <v>3.4482758620689657</v>
      </c>
      <c r="I159" s="83">
        <v>6.206896551724139</v>
      </c>
      <c r="J159" s="69">
        <v>6.235167943522637</v>
      </c>
      <c r="K159" s="39">
        <f>I159-J159</f>
        <v>-0.028271391798497802</v>
      </c>
    </row>
    <row r="160" spans="1:11" s="22" customFormat="1" ht="25.5" customHeight="1" hidden="1">
      <c r="A160" s="3">
        <v>164</v>
      </c>
      <c r="B160" s="76"/>
      <c r="C160" s="79"/>
      <c r="D160" s="79"/>
      <c r="E160" s="76"/>
      <c r="F160" s="8" t="s">
        <v>120</v>
      </c>
      <c r="G160" s="5">
        <v>0</v>
      </c>
      <c r="H160" s="24">
        <v>2.7586206896551726</v>
      </c>
      <c r="I160" s="84"/>
      <c r="J160" s="71"/>
      <c r="K160" s="40"/>
    </row>
    <row r="161" spans="1:11" s="22" customFormat="1" ht="25.5" customHeight="1" hidden="1">
      <c r="A161" s="3">
        <v>165</v>
      </c>
      <c r="B161" s="74" t="s">
        <v>172</v>
      </c>
      <c r="C161" s="77" t="s">
        <v>173</v>
      </c>
      <c r="D161" s="77" t="s">
        <v>11</v>
      </c>
      <c r="E161" s="74" t="s">
        <v>198</v>
      </c>
      <c r="F161" s="5" t="s">
        <v>148</v>
      </c>
      <c r="G161" s="5">
        <v>0</v>
      </c>
      <c r="H161" s="24">
        <v>3.4482758620689657</v>
      </c>
      <c r="I161" s="83">
        <v>6.206896551724139</v>
      </c>
      <c r="J161" s="69">
        <v>6.371313582403027</v>
      </c>
      <c r="K161" s="39">
        <f>I161-J161</f>
        <v>-0.16441703067888813</v>
      </c>
    </row>
    <row r="162" spans="1:11" s="22" customFormat="1" ht="25.5" customHeight="1" hidden="1">
      <c r="A162" s="3">
        <v>166</v>
      </c>
      <c r="B162" s="76"/>
      <c r="C162" s="79"/>
      <c r="D162" s="79"/>
      <c r="E162" s="76"/>
      <c r="F162" s="8" t="s">
        <v>120</v>
      </c>
      <c r="G162" s="5">
        <v>0</v>
      </c>
      <c r="H162" s="24">
        <v>2.7586206896551726</v>
      </c>
      <c r="I162" s="84"/>
      <c r="J162" s="71"/>
      <c r="K162" s="40"/>
    </row>
    <row r="163" spans="1:11" s="22" customFormat="1" ht="12.75" hidden="1">
      <c r="A163" s="3">
        <v>167</v>
      </c>
      <c r="B163" s="74" t="s">
        <v>174</v>
      </c>
      <c r="C163" s="77" t="s">
        <v>175</v>
      </c>
      <c r="D163" s="77" t="s">
        <v>176</v>
      </c>
      <c r="E163" s="74" t="s">
        <v>198</v>
      </c>
      <c r="F163" s="5" t="s">
        <v>177</v>
      </c>
      <c r="G163" s="5">
        <v>0</v>
      </c>
      <c r="H163" s="24">
        <v>6.24</v>
      </c>
      <c r="I163" s="80">
        <v>18.79</v>
      </c>
      <c r="J163" s="69">
        <v>19.900374771178946</v>
      </c>
      <c r="K163" s="33">
        <f>I163-J163</f>
        <v>-1.1103747711789467</v>
      </c>
    </row>
    <row r="164" spans="1:11" s="22" customFormat="1" ht="12.75" hidden="1">
      <c r="A164" s="3">
        <v>168</v>
      </c>
      <c r="B164" s="75"/>
      <c r="C164" s="78"/>
      <c r="D164" s="78"/>
      <c r="E164" s="75"/>
      <c r="F164" s="5" t="s">
        <v>177</v>
      </c>
      <c r="G164" s="5">
        <v>0</v>
      </c>
      <c r="H164" s="24">
        <v>6.33</v>
      </c>
      <c r="I164" s="81"/>
      <c r="J164" s="70"/>
      <c r="K164" s="34"/>
    </row>
    <row r="165" spans="1:11" s="22" customFormat="1" ht="12.75" hidden="1">
      <c r="A165" s="3">
        <v>169</v>
      </c>
      <c r="B165" s="76"/>
      <c r="C165" s="79"/>
      <c r="D165" s="79"/>
      <c r="E165" s="76"/>
      <c r="F165" s="5" t="s">
        <v>177</v>
      </c>
      <c r="G165" s="5">
        <v>0</v>
      </c>
      <c r="H165" s="24">
        <v>6.22</v>
      </c>
      <c r="I165" s="82"/>
      <c r="J165" s="71"/>
      <c r="K165" s="34"/>
    </row>
    <row r="166" spans="1:11" s="22" customFormat="1" ht="25.5" customHeight="1" hidden="1">
      <c r="A166" s="3">
        <v>170</v>
      </c>
      <c r="B166" s="74" t="s">
        <v>178</v>
      </c>
      <c r="C166" s="77" t="s">
        <v>179</v>
      </c>
      <c r="D166" s="77" t="s">
        <v>176</v>
      </c>
      <c r="E166" s="74" t="s">
        <v>198</v>
      </c>
      <c r="F166" s="7" t="s">
        <v>115</v>
      </c>
      <c r="G166" s="7"/>
      <c r="H166" s="13"/>
      <c r="I166" s="107" t="s">
        <v>192</v>
      </c>
      <c r="J166" s="108"/>
      <c r="K166" s="34"/>
    </row>
    <row r="167" spans="1:11" s="22" customFormat="1" ht="25.5" customHeight="1" hidden="1">
      <c r="A167" s="3">
        <v>171</v>
      </c>
      <c r="B167" s="75"/>
      <c r="C167" s="78"/>
      <c r="D167" s="78"/>
      <c r="E167" s="75"/>
      <c r="F167" s="7" t="s">
        <v>115</v>
      </c>
      <c r="G167" s="7"/>
      <c r="H167" s="13"/>
      <c r="I167" s="109"/>
      <c r="J167" s="110"/>
      <c r="K167" s="34"/>
    </row>
    <row r="168" spans="1:11" s="22" customFormat="1" ht="25.5" customHeight="1" hidden="1">
      <c r="A168" s="3">
        <v>172</v>
      </c>
      <c r="B168" s="75"/>
      <c r="C168" s="78"/>
      <c r="D168" s="78"/>
      <c r="E168" s="75"/>
      <c r="F168" s="5" t="s">
        <v>180</v>
      </c>
      <c r="G168" s="5"/>
      <c r="H168" s="32"/>
      <c r="I168" s="109"/>
      <c r="J168" s="110"/>
      <c r="K168" s="34"/>
    </row>
    <row r="169" spans="1:11" s="22" customFormat="1" ht="25.5" customHeight="1" hidden="1">
      <c r="A169" s="3">
        <v>173</v>
      </c>
      <c r="B169" s="76"/>
      <c r="C169" s="79"/>
      <c r="D169" s="79"/>
      <c r="E169" s="76"/>
      <c r="F169" s="5" t="s">
        <v>180</v>
      </c>
      <c r="G169" s="5"/>
      <c r="H169" s="32"/>
      <c r="I169" s="111"/>
      <c r="J169" s="112"/>
      <c r="K169" s="34"/>
    </row>
    <row r="170" spans="1:11" s="22" customFormat="1" ht="12.75" hidden="1">
      <c r="A170" s="3">
        <v>174</v>
      </c>
      <c r="B170" s="59" t="s">
        <v>181</v>
      </c>
      <c r="C170" s="77" t="s">
        <v>182</v>
      </c>
      <c r="D170" s="77" t="s">
        <v>183</v>
      </c>
      <c r="E170" s="74" t="s">
        <v>198</v>
      </c>
      <c r="F170" s="5" t="s">
        <v>177</v>
      </c>
      <c r="G170" s="5">
        <v>0</v>
      </c>
      <c r="H170" s="24">
        <v>6.32</v>
      </c>
      <c r="I170" s="66">
        <v>24.64</v>
      </c>
      <c r="J170" s="69">
        <v>20.819563001227216</v>
      </c>
      <c r="K170" s="33">
        <f>I170-J170</f>
        <v>3.8204369987727844</v>
      </c>
    </row>
    <row r="171" spans="1:11" s="22" customFormat="1" ht="12.75" hidden="1">
      <c r="A171" s="3">
        <v>175</v>
      </c>
      <c r="B171" s="75"/>
      <c r="C171" s="78"/>
      <c r="D171" s="78"/>
      <c r="E171" s="75"/>
      <c r="F171" s="5" t="s">
        <v>177</v>
      </c>
      <c r="G171" s="5">
        <v>0</v>
      </c>
      <c r="H171" s="24">
        <v>6</v>
      </c>
      <c r="I171" s="67"/>
      <c r="J171" s="70"/>
      <c r="K171" s="34"/>
    </row>
    <row r="172" spans="1:11" s="22" customFormat="1" ht="25.5" customHeight="1" hidden="1">
      <c r="A172" s="3">
        <v>176</v>
      </c>
      <c r="B172" s="75"/>
      <c r="C172" s="78"/>
      <c r="D172" s="78"/>
      <c r="E172" s="75"/>
      <c r="F172" s="5" t="s">
        <v>114</v>
      </c>
      <c r="G172" s="5">
        <v>0</v>
      </c>
      <c r="H172" s="24">
        <v>4.29</v>
      </c>
      <c r="I172" s="67"/>
      <c r="J172" s="70"/>
      <c r="K172" s="34"/>
    </row>
    <row r="173" spans="1:11" s="22" customFormat="1" ht="25.5" customHeight="1" hidden="1">
      <c r="A173" s="3">
        <v>177</v>
      </c>
      <c r="B173" s="75"/>
      <c r="C173" s="78"/>
      <c r="D173" s="78"/>
      <c r="E173" s="75"/>
      <c r="F173" s="5" t="s">
        <v>114</v>
      </c>
      <c r="G173" s="5">
        <v>0</v>
      </c>
      <c r="H173" s="24">
        <v>4.32</v>
      </c>
      <c r="I173" s="67"/>
      <c r="J173" s="70"/>
      <c r="K173" s="34"/>
    </row>
    <row r="174" spans="1:11" s="22" customFormat="1" ht="25.5" customHeight="1" hidden="1">
      <c r="A174" s="3">
        <v>178</v>
      </c>
      <c r="B174" s="76"/>
      <c r="C174" s="79"/>
      <c r="D174" s="79"/>
      <c r="E174" s="76"/>
      <c r="F174" s="5" t="s">
        <v>114</v>
      </c>
      <c r="G174" s="5">
        <v>0</v>
      </c>
      <c r="H174" s="24">
        <v>3.71</v>
      </c>
      <c r="I174" s="68"/>
      <c r="J174" s="71"/>
      <c r="K174" s="34"/>
    </row>
    <row r="175" spans="1:11" s="22" customFormat="1" ht="12.75">
      <c r="A175" s="3">
        <v>179</v>
      </c>
      <c r="B175" s="74" t="s">
        <v>184</v>
      </c>
      <c r="C175" s="62" t="s">
        <v>185</v>
      </c>
      <c r="D175" s="62" t="s">
        <v>186</v>
      </c>
      <c r="E175" s="74" t="s">
        <v>198</v>
      </c>
      <c r="F175" s="5" t="s">
        <v>187</v>
      </c>
      <c r="G175" s="5">
        <v>17.2</v>
      </c>
      <c r="H175" s="24">
        <v>0</v>
      </c>
      <c r="I175" s="66">
        <v>22.016</v>
      </c>
      <c r="J175" s="69">
        <v>9.020617528909153</v>
      </c>
      <c r="K175" s="33">
        <f>I175-J175</f>
        <v>12.995382471090846</v>
      </c>
    </row>
    <row r="176" spans="1:11" s="22" customFormat="1" ht="12.75">
      <c r="A176" s="3">
        <v>180</v>
      </c>
      <c r="B176" s="76"/>
      <c r="C176" s="64"/>
      <c r="D176" s="64"/>
      <c r="E176" s="76"/>
      <c r="F176" s="5" t="s">
        <v>187</v>
      </c>
      <c r="G176" s="5">
        <v>17.2</v>
      </c>
      <c r="H176" s="24">
        <v>0</v>
      </c>
      <c r="I176" s="68"/>
      <c r="J176" s="71"/>
      <c r="K176" s="34"/>
    </row>
    <row r="177" spans="1:11" ht="12.75">
      <c r="A177" s="3">
        <v>181</v>
      </c>
      <c r="B177" s="59" t="s">
        <v>188</v>
      </c>
      <c r="C177" s="62" t="s">
        <v>189</v>
      </c>
      <c r="D177" s="62" t="s">
        <v>11</v>
      </c>
      <c r="E177" s="74" t="s">
        <v>198</v>
      </c>
      <c r="F177" s="5" t="s">
        <v>190</v>
      </c>
      <c r="G177" s="5">
        <v>0</v>
      </c>
      <c r="H177" s="24">
        <v>0.4310344827586207</v>
      </c>
      <c r="I177" s="66">
        <v>1.293103448275862</v>
      </c>
      <c r="J177" s="69">
        <v>0.9299905266955268</v>
      </c>
      <c r="K177" s="41">
        <f>I177-J177</f>
        <v>0.36311292158033526</v>
      </c>
    </row>
    <row r="178" spans="1:11" ht="12.75">
      <c r="A178" s="3">
        <v>182</v>
      </c>
      <c r="B178" s="60"/>
      <c r="C178" s="63"/>
      <c r="D178" s="63"/>
      <c r="E178" s="75"/>
      <c r="F178" s="5" t="s">
        <v>190</v>
      </c>
      <c r="G178" s="5">
        <v>0</v>
      </c>
      <c r="H178" s="24">
        <v>0.4310344827586207</v>
      </c>
      <c r="I178" s="67"/>
      <c r="J178" s="70"/>
      <c r="K178" s="42"/>
    </row>
    <row r="179" spans="1:11" ht="12.75">
      <c r="A179" s="3">
        <v>183</v>
      </c>
      <c r="B179" s="61"/>
      <c r="C179" s="64"/>
      <c r="D179" s="64"/>
      <c r="E179" s="76"/>
      <c r="F179" s="5" t="s">
        <v>190</v>
      </c>
      <c r="G179" s="6">
        <v>0</v>
      </c>
      <c r="H179" s="26">
        <v>0.4310344827586207</v>
      </c>
      <c r="I179" s="68"/>
      <c r="J179" s="71"/>
      <c r="K179" s="42"/>
    </row>
    <row r="180" spans="1:11" ht="12.75">
      <c r="A180" s="3"/>
      <c r="B180" s="14"/>
      <c r="C180" s="9"/>
      <c r="D180" s="9"/>
      <c r="E180" s="4"/>
      <c r="F180" s="5"/>
      <c r="G180" s="15">
        <v>86.61</v>
      </c>
      <c r="H180" s="15">
        <v>194.81021455172416</v>
      </c>
      <c r="I180" s="15">
        <v>250.2406145517241</v>
      </c>
      <c r="J180" s="15">
        <v>187.572565439874</v>
      </c>
      <c r="K180" s="16"/>
    </row>
    <row r="181" spans="1:11" ht="12.75">
      <c r="A181" s="17"/>
      <c r="B181" s="19"/>
      <c r="C181" s="17"/>
      <c r="D181" s="17"/>
      <c r="E181" s="17"/>
      <c r="F181" s="18"/>
      <c r="G181" s="27"/>
      <c r="H181" s="27"/>
      <c r="I181" s="27"/>
      <c r="J181" s="27"/>
      <c r="K181" s="20"/>
    </row>
    <row r="182" spans="1:11" ht="12.75">
      <c r="A182" s="72" t="s">
        <v>191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20"/>
    </row>
    <row r="183" spans="1:10" ht="12.75">
      <c r="A183" s="17"/>
      <c r="B183" s="17"/>
      <c r="C183" s="17"/>
      <c r="D183" s="17"/>
      <c r="E183" s="17"/>
      <c r="F183" s="18"/>
      <c r="G183" s="27"/>
      <c r="H183" s="27"/>
      <c r="I183" s="21"/>
      <c r="J183" s="27"/>
    </row>
    <row r="184" spans="1:10" ht="12.75">
      <c r="A184" s="17"/>
      <c r="B184" s="17"/>
      <c r="C184" s="17"/>
      <c r="D184" s="17"/>
      <c r="E184" s="17"/>
      <c r="F184" s="18"/>
      <c r="G184" s="27"/>
      <c r="H184" s="27"/>
      <c r="I184" s="27"/>
      <c r="J184" s="27"/>
    </row>
    <row r="185" spans="1:10" ht="12.75">
      <c r="A185" s="73"/>
      <c r="B185" s="73"/>
      <c r="C185" s="73"/>
      <c r="D185" s="73"/>
      <c r="E185" s="73"/>
      <c r="F185" s="73"/>
      <c r="G185" s="73"/>
      <c r="H185" s="73"/>
      <c r="I185" s="73"/>
      <c r="J185" s="73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8"/>
      <c r="J186" s="22"/>
    </row>
  </sheetData>
  <sheetProtection/>
  <mergeCells count="425">
    <mergeCell ref="A2:K2"/>
    <mergeCell ref="I166:J169"/>
    <mergeCell ref="F3:F4"/>
    <mergeCell ref="G3:H3"/>
    <mergeCell ref="J3:J4"/>
    <mergeCell ref="I5:I6"/>
    <mergeCell ref="J7:J8"/>
    <mergeCell ref="J11:J18"/>
    <mergeCell ref="I19:I20"/>
    <mergeCell ref="J19:J20"/>
    <mergeCell ref="A3:A4"/>
    <mergeCell ref="B3:B4"/>
    <mergeCell ref="C3:C4"/>
    <mergeCell ref="D3:D4"/>
    <mergeCell ref="E3:E4"/>
    <mergeCell ref="I3:I4"/>
    <mergeCell ref="B5:B6"/>
    <mergeCell ref="C5:C6"/>
    <mergeCell ref="D5:D6"/>
    <mergeCell ref="E5:E6"/>
    <mergeCell ref="D9:D10"/>
    <mergeCell ref="E9:E10"/>
    <mergeCell ref="J5:J6"/>
    <mergeCell ref="B7:B8"/>
    <mergeCell ref="C7:C8"/>
    <mergeCell ref="D7:D8"/>
    <mergeCell ref="E7:E8"/>
    <mergeCell ref="I7:I8"/>
    <mergeCell ref="E21:E24"/>
    <mergeCell ref="I9:I10"/>
    <mergeCell ref="J9:J10"/>
    <mergeCell ref="B11:B18"/>
    <mergeCell ref="C11:C18"/>
    <mergeCell ref="D11:D18"/>
    <mergeCell ref="E11:E18"/>
    <mergeCell ref="I11:I18"/>
    <mergeCell ref="B9:B10"/>
    <mergeCell ref="C9:C10"/>
    <mergeCell ref="B19:B20"/>
    <mergeCell ref="C19:C20"/>
    <mergeCell ref="D19:D20"/>
    <mergeCell ref="E19:E20"/>
    <mergeCell ref="J21:J24"/>
    <mergeCell ref="B25:B29"/>
    <mergeCell ref="C25:C29"/>
    <mergeCell ref="D25:D29"/>
    <mergeCell ref="E25:E29"/>
    <mergeCell ref="I25:I29"/>
    <mergeCell ref="I21:I24"/>
    <mergeCell ref="B21:B24"/>
    <mergeCell ref="C21:C24"/>
    <mergeCell ref="D21:D24"/>
    <mergeCell ref="B30:B31"/>
    <mergeCell ref="C30:C31"/>
    <mergeCell ref="D30:D31"/>
    <mergeCell ref="E30:E31"/>
    <mergeCell ref="J32:J35"/>
    <mergeCell ref="I30:I31"/>
    <mergeCell ref="J25:J29"/>
    <mergeCell ref="I36:I37"/>
    <mergeCell ref="I32:I35"/>
    <mergeCell ref="J36:J37"/>
    <mergeCell ref="J30:J31"/>
    <mergeCell ref="B32:B35"/>
    <mergeCell ref="C32:C35"/>
    <mergeCell ref="D32:D35"/>
    <mergeCell ref="E32:E35"/>
    <mergeCell ref="E38:E39"/>
    <mergeCell ref="B36:B37"/>
    <mergeCell ref="C36:C37"/>
    <mergeCell ref="D36:D37"/>
    <mergeCell ref="E36:E37"/>
    <mergeCell ref="I38:I39"/>
    <mergeCell ref="I40:I41"/>
    <mergeCell ref="J40:J41"/>
    <mergeCell ref="B40:B41"/>
    <mergeCell ref="C40:C41"/>
    <mergeCell ref="D40:D41"/>
    <mergeCell ref="E40:E41"/>
    <mergeCell ref="B38:B39"/>
    <mergeCell ref="C38:C39"/>
    <mergeCell ref="D38:D39"/>
    <mergeCell ref="J42:J43"/>
    <mergeCell ref="J38:J39"/>
    <mergeCell ref="I44:I45"/>
    <mergeCell ref="B42:B43"/>
    <mergeCell ref="C42:C43"/>
    <mergeCell ref="D42:D43"/>
    <mergeCell ref="E42:E43"/>
    <mergeCell ref="I42:I43"/>
    <mergeCell ref="B44:B45"/>
    <mergeCell ref="C44:C45"/>
    <mergeCell ref="D44:D45"/>
    <mergeCell ref="E44:E45"/>
    <mergeCell ref="J44:J45"/>
    <mergeCell ref="B47:B48"/>
    <mergeCell ref="C47:C48"/>
    <mergeCell ref="D47:D48"/>
    <mergeCell ref="E47:E48"/>
    <mergeCell ref="I47:I48"/>
    <mergeCell ref="I49:I50"/>
    <mergeCell ref="J49:J50"/>
    <mergeCell ref="B49:B50"/>
    <mergeCell ref="C49:C50"/>
    <mergeCell ref="D49:D50"/>
    <mergeCell ref="E49:E50"/>
    <mergeCell ref="J51:J52"/>
    <mergeCell ref="J47:J48"/>
    <mergeCell ref="I53:I54"/>
    <mergeCell ref="B51:B52"/>
    <mergeCell ref="C51:C52"/>
    <mergeCell ref="D51:D52"/>
    <mergeCell ref="E51:E52"/>
    <mergeCell ref="I51:I52"/>
    <mergeCell ref="B53:B54"/>
    <mergeCell ref="C53:C54"/>
    <mergeCell ref="D53:D54"/>
    <mergeCell ref="E53:E54"/>
    <mergeCell ref="J53:J54"/>
    <mergeCell ref="B55:B56"/>
    <mergeCell ref="C55:C56"/>
    <mergeCell ref="D55:D56"/>
    <mergeCell ref="E55:E56"/>
    <mergeCell ref="I55:I56"/>
    <mergeCell ref="I57:I58"/>
    <mergeCell ref="J57:J58"/>
    <mergeCell ref="B57:B58"/>
    <mergeCell ref="C57:C58"/>
    <mergeCell ref="D57:D58"/>
    <mergeCell ref="E57:E58"/>
    <mergeCell ref="J59:J62"/>
    <mergeCell ref="J55:J56"/>
    <mergeCell ref="I63:I64"/>
    <mergeCell ref="B59:B62"/>
    <mergeCell ref="C59:C62"/>
    <mergeCell ref="D59:D62"/>
    <mergeCell ref="E59:E62"/>
    <mergeCell ref="I59:I62"/>
    <mergeCell ref="B63:B64"/>
    <mergeCell ref="C63:C64"/>
    <mergeCell ref="D63:D64"/>
    <mergeCell ref="E63:E64"/>
    <mergeCell ref="J63:J64"/>
    <mergeCell ref="B65:B66"/>
    <mergeCell ref="C65:C66"/>
    <mergeCell ref="D65:D66"/>
    <mergeCell ref="E65:E66"/>
    <mergeCell ref="I65:I66"/>
    <mergeCell ref="I67:I68"/>
    <mergeCell ref="J67:J68"/>
    <mergeCell ref="B67:B68"/>
    <mergeCell ref="C67:C68"/>
    <mergeCell ref="D67:D68"/>
    <mergeCell ref="E67:E68"/>
    <mergeCell ref="J69:J70"/>
    <mergeCell ref="J65:J66"/>
    <mergeCell ref="I71:I72"/>
    <mergeCell ref="B69:B70"/>
    <mergeCell ref="C69:C70"/>
    <mergeCell ref="D69:D70"/>
    <mergeCell ref="E69:E70"/>
    <mergeCell ref="I69:I70"/>
    <mergeCell ref="B71:B72"/>
    <mergeCell ref="C71:C72"/>
    <mergeCell ref="D71:D72"/>
    <mergeCell ref="E71:E72"/>
    <mergeCell ref="J71:J72"/>
    <mergeCell ref="B73:B74"/>
    <mergeCell ref="C73:C74"/>
    <mergeCell ref="D73:D74"/>
    <mergeCell ref="E73:E74"/>
    <mergeCell ref="I73:I74"/>
    <mergeCell ref="I75:I76"/>
    <mergeCell ref="J75:J76"/>
    <mergeCell ref="B75:B76"/>
    <mergeCell ref="C75:C76"/>
    <mergeCell ref="D75:D76"/>
    <mergeCell ref="E75:E76"/>
    <mergeCell ref="J77:J78"/>
    <mergeCell ref="J73:J74"/>
    <mergeCell ref="I79:I80"/>
    <mergeCell ref="B77:B78"/>
    <mergeCell ref="C77:C78"/>
    <mergeCell ref="D77:D78"/>
    <mergeCell ref="E77:E78"/>
    <mergeCell ref="I77:I78"/>
    <mergeCell ref="B79:B80"/>
    <mergeCell ref="C79:C80"/>
    <mergeCell ref="D79:D80"/>
    <mergeCell ref="E79:E80"/>
    <mergeCell ref="J79:J80"/>
    <mergeCell ref="B81:B84"/>
    <mergeCell ref="C81:C84"/>
    <mergeCell ref="D81:D84"/>
    <mergeCell ref="E81:E84"/>
    <mergeCell ref="I81:I84"/>
    <mergeCell ref="J81:J84"/>
    <mergeCell ref="E85:E92"/>
    <mergeCell ref="I85:I92"/>
    <mergeCell ref="B93:B95"/>
    <mergeCell ref="C93:C95"/>
    <mergeCell ref="D93:D95"/>
    <mergeCell ref="E93:E95"/>
    <mergeCell ref="I93:I95"/>
    <mergeCell ref="J85:J92"/>
    <mergeCell ref="I96:I100"/>
    <mergeCell ref="J96:J100"/>
    <mergeCell ref="B96:B100"/>
    <mergeCell ref="C96:C100"/>
    <mergeCell ref="D96:D100"/>
    <mergeCell ref="E96:E100"/>
    <mergeCell ref="B85:B92"/>
    <mergeCell ref="C85:C92"/>
    <mergeCell ref="D85:D92"/>
    <mergeCell ref="J101:J102"/>
    <mergeCell ref="J93:J95"/>
    <mergeCell ref="I103:I104"/>
    <mergeCell ref="B101:B102"/>
    <mergeCell ref="C101:C102"/>
    <mergeCell ref="D101:D102"/>
    <mergeCell ref="E101:E102"/>
    <mergeCell ref="I101:I102"/>
    <mergeCell ref="B103:B104"/>
    <mergeCell ref="C103:C104"/>
    <mergeCell ref="D103:D104"/>
    <mergeCell ref="E103:E104"/>
    <mergeCell ref="J103:J104"/>
    <mergeCell ref="B105:B106"/>
    <mergeCell ref="C105:C106"/>
    <mergeCell ref="D105:D106"/>
    <mergeCell ref="E105:E106"/>
    <mergeCell ref="I105:I106"/>
    <mergeCell ref="I107:I108"/>
    <mergeCell ref="J107:J108"/>
    <mergeCell ref="B107:B108"/>
    <mergeCell ref="C107:C108"/>
    <mergeCell ref="D107:D108"/>
    <mergeCell ref="E107:E108"/>
    <mergeCell ref="J109:J110"/>
    <mergeCell ref="J105:J106"/>
    <mergeCell ref="I111:I113"/>
    <mergeCell ref="B109:B110"/>
    <mergeCell ref="C109:C110"/>
    <mergeCell ref="D109:D110"/>
    <mergeCell ref="E109:E110"/>
    <mergeCell ref="I109:I110"/>
    <mergeCell ref="B111:B113"/>
    <mergeCell ref="C111:C113"/>
    <mergeCell ref="D111:D113"/>
    <mergeCell ref="E111:E113"/>
    <mergeCell ref="J111:J113"/>
    <mergeCell ref="B114:B116"/>
    <mergeCell ref="C114:C116"/>
    <mergeCell ref="D114:D116"/>
    <mergeCell ref="E114:E116"/>
    <mergeCell ref="I114:I116"/>
    <mergeCell ref="I117:I120"/>
    <mergeCell ref="J117:J120"/>
    <mergeCell ref="B117:B120"/>
    <mergeCell ref="C117:C120"/>
    <mergeCell ref="D117:D120"/>
    <mergeCell ref="E117:E120"/>
    <mergeCell ref="J121:J126"/>
    <mergeCell ref="J114:J116"/>
    <mergeCell ref="I127:I128"/>
    <mergeCell ref="B121:B126"/>
    <mergeCell ref="C121:C126"/>
    <mergeCell ref="D121:D126"/>
    <mergeCell ref="E121:E126"/>
    <mergeCell ref="I121:I126"/>
    <mergeCell ref="B127:B128"/>
    <mergeCell ref="C127:C128"/>
    <mergeCell ref="J127:J128"/>
    <mergeCell ref="B129:B131"/>
    <mergeCell ref="C129:C131"/>
    <mergeCell ref="D129:D131"/>
    <mergeCell ref="E129:E131"/>
    <mergeCell ref="I129:I131"/>
    <mergeCell ref="D127:D128"/>
    <mergeCell ref="E127:E128"/>
    <mergeCell ref="B132:B133"/>
    <mergeCell ref="C132:C133"/>
    <mergeCell ref="D132:D133"/>
    <mergeCell ref="E132:E133"/>
    <mergeCell ref="E138:E141"/>
    <mergeCell ref="B134:B137"/>
    <mergeCell ref="C134:C137"/>
    <mergeCell ref="D134:D137"/>
    <mergeCell ref="E134:E137"/>
    <mergeCell ref="J134:J137"/>
    <mergeCell ref="J129:J131"/>
    <mergeCell ref="I138:I141"/>
    <mergeCell ref="I132:I133"/>
    <mergeCell ref="J132:J133"/>
    <mergeCell ref="I134:I137"/>
    <mergeCell ref="J142:J145"/>
    <mergeCell ref="J138:J141"/>
    <mergeCell ref="B142:B145"/>
    <mergeCell ref="C142:C145"/>
    <mergeCell ref="D142:D145"/>
    <mergeCell ref="E142:E145"/>
    <mergeCell ref="I142:I145"/>
    <mergeCell ref="B138:B141"/>
    <mergeCell ref="C138:C141"/>
    <mergeCell ref="D138:D141"/>
    <mergeCell ref="B155:B158"/>
    <mergeCell ref="C155:C158"/>
    <mergeCell ref="B148:B154"/>
    <mergeCell ref="C148:C154"/>
    <mergeCell ref="D148:D154"/>
    <mergeCell ref="J146:J147"/>
    <mergeCell ref="B146:B147"/>
    <mergeCell ref="C146:C147"/>
    <mergeCell ref="D146:D147"/>
    <mergeCell ref="E146:E147"/>
    <mergeCell ref="I146:I147"/>
    <mergeCell ref="I148:I154"/>
    <mergeCell ref="B159:B160"/>
    <mergeCell ref="C159:C160"/>
    <mergeCell ref="D159:D160"/>
    <mergeCell ref="E159:E160"/>
    <mergeCell ref="I159:I160"/>
    <mergeCell ref="I155:I158"/>
    <mergeCell ref="J148:J154"/>
    <mergeCell ref="C161:C162"/>
    <mergeCell ref="D161:D162"/>
    <mergeCell ref="E161:E162"/>
    <mergeCell ref="D155:D158"/>
    <mergeCell ref="E155:E158"/>
    <mergeCell ref="J155:J158"/>
    <mergeCell ref="E148:E154"/>
    <mergeCell ref="J163:J165"/>
    <mergeCell ref="J159:J160"/>
    <mergeCell ref="B163:B165"/>
    <mergeCell ref="C163:C165"/>
    <mergeCell ref="D163:D165"/>
    <mergeCell ref="E163:E165"/>
    <mergeCell ref="I163:I165"/>
    <mergeCell ref="I161:I162"/>
    <mergeCell ref="J161:J162"/>
    <mergeCell ref="B161:B162"/>
    <mergeCell ref="B166:B169"/>
    <mergeCell ref="C166:C169"/>
    <mergeCell ref="D166:D169"/>
    <mergeCell ref="E166:E169"/>
    <mergeCell ref="B170:B174"/>
    <mergeCell ref="C170:C174"/>
    <mergeCell ref="D170:D174"/>
    <mergeCell ref="E170:E174"/>
    <mergeCell ref="B175:B176"/>
    <mergeCell ref="C175:C176"/>
    <mergeCell ref="D175:D176"/>
    <mergeCell ref="E175:E176"/>
    <mergeCell ref="I170:I174"/>
    <mergeCell ref="J170:J174"/>
    <mergeCell ref="A182:J182"/>
    <mergeCell ref="A185:J185"/>
    <mergeCell ref="I175:I176"/>
    <mergeCell ref="J175:J176"/>
    <mergeCell ref="D177:D179"/>
    <mergeCell ref="E177:E179"/>
    <mergeCell ref="I177:I179"/>
    <mergeCell ref="J177:J179"/>
    <mergeCell ref="K3:K4"/>
    <mergeCell ref="K5:K6"/>
    <mergeCell ref="K7:K8"/>
    <mergeCell ref="K9:K10"/>
    <mergeCell ref="K11:K18"/>
    <mergeCell ref="K19:K20"/>
    <mergeCell ref="B177:B179"/>
    <mergeCell ref="C177:C179"/>
    <mergeCell ref="K51:K52"/>
    <mergeCell ref="K21:K24"/>
    <mergeCell ref="K25:K29"/>
    <mergeCell ref="K30:K31"/>
    <mergeCell ref="K32:K35"/>
    <mergeCell ref="K36:K37"/>
    <mergeCell ref="K38:K39"/>
    <mergeCell ref="K53:K54"/>
    <mergeCell ref="K55:K56"/>
    <mergeCell ref="K57:K58"/>
    <mergeCell ref="K63:K64"/>
    <mergeCell ref="K59:K62"/>
    <mergeCell ref="K40:K41"/>
    <mergeCell ref="K42:K43"/>
    <mergeCell ref="K44:K45"/>
    <mergeCell ref="K47:K48"/>
    <mergeCell ref="K49:K50"/>
    <mergeCell ref="K65:K66"/>
    <mergeCell ref="K67:K68"/>
    <mergeCell ref="K69:K70"/>
    <mergeCell ref="K71:K72"/>
    <mergeCell ref="K73:K74"/>
    <mergeCell ref="K75:K76"/>
    <mergeCell ref="K93:K95"/>
    <mergeCell ref="K96:K100"/>
    <mergeCell ref="K77:K78"/>
    <mergeCell ref="K79:K80"/>
    <mergeCell ref="K81:K84"/>
    <mergeCell ref="K85:K92"/>
    <mergeCell ref="K101:K102"/>
    <mergeCell ref="K103:K104"/>
    <mergeCell ref="K105:K106"/>
    <mergeCell ref="K107:K108"/>
    <mergeCell ref="K109:K110"/>
    <mergeCell ref="K111:K113"/>
    <mergeCell ref="K114:K116"/>
    <mergeCell ref="K117:K120"/>
    <mergeCell ref="K121:K126"/>
    <mergeCell ref="K127:K128"/>
    <mergeCell ref="K129:K131"/>
    <mergeCell ref="K132:K133"/>
    <mergeCell ref="K134:K137"/>
    <mergeCell ref="K138:K141"/>
    <mergeCell ref="K142:K145"/>
    <mergeCell ref="K146:K147"/>
    <mergeCell ref="K166:K169"/>
    <mergeCell ref="K170:K174"/>
    <mergeCell ref="K175:K176"/>
    <mergeCell ref="K177:K179"/>
    <mergeCell ref="K163:K165"/>
    <mergeCell ref="K148:K154"/>
    <mergeCell ref="K155:K158"/>
    <mergeCell ref="K159:K160"/>
    <mergeCell ref="K161:K1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4" manualBreakCount="4">
    <brk id="43" max="10" man="1"/>
    <brk id="74" max="10" man="1"/>
    <brk id="116" max="10" man="1"/>
    <brk id="1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"ОК и 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XTreme</cp:lastModifiedBy>
  <cp:lastPrinted>2010-11-19T04:15:30Z</cp:lastPrinted>
  <dcterms:created xsi:type="dcterms:W3CDTF">2010-04-07T06:18:06Z</dcterms:created>
  <dcterms:modified xsi:type="dcterms:W3CDTF">2010-12-08T19:41:39Z</dcterms:modified>
  <cp:category/>
  <cp:version/>
  <cp:contentType/>
  <cp:contentStatus/>
</cp:coreProperties>
</file>